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<sst xmlns="http://schemas.openxmlformats.org/spreadsheetml/2006/main" count="77" uniqueCount="66">
  <si>
    <t>附件3</t>
  </si>
  <si>
    <r>
      <rPr>
        <b/>
        <sz val="16"/>
        <color theme="1"/>
        <rFont val="宋体"/>
        <charset val="134"/>
      </rPr>
      <t xml:space="preserve"> 通用公用经费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</si>
  <si>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</si>
  <si>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</si>
  <si>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通用公用经费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</si>
  <si>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</si>
  <si>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</si>
  <si>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</si>
  <si>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</si>
  <si>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</si>
  <si>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</si>
  <si>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</si>
  <si>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</si>
  <si>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</si>
  <si>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</si>
  <si>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</si>
  <si>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</si>
  <si>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</si>
  <si>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</si>
  <si>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</si>
  <si>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</si>
  <si>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</si>
  <si>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</si>
  <si>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</si>
  <si>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</si>
  <si>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</si>
  <si>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</si>
  <si>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接听受理我市辖区内的120急救呼叫电话，为市民提供日常院前医疗急救服务</t>
  </si>
  <si>
    <t>2023年中心业务工作经受住了巨大的考验，全年共接听120电话1895772次，同比去年增长3.44% ；派出救护车916926次，同比增长23.71%，为危重症者建立绿色通道27013人次。派现场急危重症任务639511次，同比增长20.40%，全市现场急危重症呼叫满足率为95.63%。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</si>
  <si>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</si>
  <si>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</si>
  <si>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</si>
  <si>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</si>
  <si>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</si>
  <si>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</si>
  <si>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</si>
  <si>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</si>
  <si>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</si>
  <si>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</si>
  <si>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派车数量</t>
  </si>
  <si>
    <t>8万次</t>
  </si>
  <si>
    <t>9.17万次</t>
  </si>
  <si>
    <t>质量指标</t>
  </si>
  <si>
    <t>呼叫满足率</t>
  </si>
  <si>
    <t>时效指标</t>
  </si>
  <si>
    <t>急救反应时间</t>
  </si>
  <si>
    <t>16分钟</t>
  </si>
  <si>
    <t>15.63分钟</t>
  </si>
  <si>
    <t>成本指标</t>
  </si>
  <si>
    <t>预算控制数</t>
  </si>
  <si>
    <t>2374.3842万元</t>
  </si>
  <si>
    <t>1665.82246万元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</si>
  <si>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</si>
  <si>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</si>
  <si>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</si>
  <si>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</si>
  <si>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疫情防控要求执行率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</si>
  <si>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</si>
  <si>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</si>
  <si>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</si>
  <si>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</si>
  <si>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</si>
  <si>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急救服务满意度</t>
  </si>
  <si>
    <t>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</si>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</sst>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4" workbookViewId="0">
      <selection activeCell="I19" sqref="I1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66098026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2374.3842</v>
      </c>
      <c r="F8" s="5">
        <v>2342.4962</v>
      </c>
      <c r="G8" s="5">
        <v>1665.82246</v>
      </c>
      <c r="H8" s="5">
        <v>10</v>
      </c>
      <c r="I8" s="17">
        <f>G8/F8</f>
        <v>0.711131339295236</v>
      </c>
      <c r="J8" s="18">
        <f>10*I8</f>
        <v>7.11131339295236</v>
      </c>
    </row>
    <row r="9" ht="30" spans="1:10">
      <c r="A9" s="6"/>
      <c r="B9" s="6"/>
      <c r="C9" s="6"/>
      <c r="D9" s="6" t="s">
        <v>20</v>
      </c>
      <c r="E9" s="5">
        <v>2374.3842</v>
      </c>
      <c r="F9" s="5">
        <v>2342.4962</v>
      </c>
      <c r="G9" s="5">
        <v>1665.82246</v>
      </c>
      <c r="H9" s="5" t="s">
        <v>21</v>
      </c>
      <c r="I9" s="17">
        <f>G9/F9</f>
        <v>0.711131339295236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19" t="e">
        <f>G10/F10</f>
        <v>#DIV/0!</v>
      </c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>
        <v>0</v>
      </c>
      <c r="F11" s="5">
        <v>0</v>
      </c>
      <c r="G11" s="5">
        <v>0</v>
      </c>
      <c r="H11" s="5" t="s">
        <v>21</v>
      </c>
      <c r="I11" s="19" t="e">
        <f>G11/F11</f>
        <v>#DIV/0!</v>
      </c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80" customHeight="1" spans="1:10">
      <c r="A13" s="7"/>
      <c r="B13" s="6" t="s">
        <v>27</v>
      </c>
      <c r="C13" s="6"/>
      <c r="D13" s="6"/>
      <c r="E13" s="6"/>
      <c r="F13" s="8" t="s">
        <v>28</v>
      </c>
      <c r="G13" s="8"/>
      <c r="H13" s="8"/>
      <c r="I13" s="8"/>
      <c r="J13" s="8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7"/>
      <c r="B15" s="9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6">
        <v>20</v>
      </c>
      <c r="I15" s="6">
        <v>20</v>
      </c>
      <c r="J15" s="5"/>
    </row>
    <row r="16" ht="24" customHeight="1" spans="1:10">
      <c r="A16" s="7"/>
      <c r="B16" s="9"/>
      <c r="C16" s="5" t="s">
        <v>42</v>
      </c>
      <c r="D16" s="6" t="s">
        <v>43</v>
      </c>
      <c r="E16" s="10">
        <v>0.95</v>
      </c>
      <c r="F16" s="11">
        <v>0.9563</v>
      </c>
      <c r="G16" s="6"/>
      <c r="H16" s="6">
        <v>10</v>
      </c>
      <c r="I16" s="6">
        <v>10</v>
      </c>
      <c r="J16" s="5"/>
    </row>
    <row r="17" ht="25" customHeight="1" spans="1:10">
      <c r="A17" s="7"/>
      <c r="B17" s="9"/>
      <c r="C17" s="5" t="s">
        <v>44</v>
      </c>
      <c r="D17" s="6" t="s">
        <v>45</v>
      </c>
      <c r="E17" s="6" t="s">
        <v>46</v>
      </c>
      <c r="F17" s="6" t="s">
        <v>47</v>
      </c>
      <c r="G17" s="6"/>
      <c r="H17" s="6">
        <v>10</v>
      </c>
      <c r="I17" s="6">
        <v>10</v>
      </c>
      <c r="J17" s="5"/>
    </row>
    <row r="18" ht="24" customHeight="1" spans="1:10">
      <c r="A18" s="7"/>
      <c r="B18" s="9"/>
      <c r="C18" s="5" t="s">
        <v>48</v>
      </c>
      <c r="D18" s="6" t="s">
        <v>49</v>
      </c>
      <c r="E18" s="6" t="s">
        <v>50</v>
      </c>
      <c r="F18" s="6" t="s">
        <v>51</v>
      </c>
      <c r="G18" s="6"/>
      <c r="H18" s="6">
        <v>10</v>
      </c>
      <c r="I18" s="6">
        <v>10</v>
      </c>
      <c r="J18" s="5"/>
    </row>
    <row r="19" ht="30" spans="1:10">
      <c r="A19" s="7"/>
      <c r="B19" s="9" t="s">
        <v>52</v>
      </c>
      <c r="C19" s="9" t="s">
        <v>53</v>
      </c>
      <c r="D19" s="6" t="s">
        <v>54</v>
      </c>
      <c r="E19" s="6" t="s">
        <v>54</v>
      </c>
      <c r="F19" s="5" t="s">
        <v>54</v>
      </c>
      <c r="G19" s="5"/>
      <c r="H19" s="6"/>
      <c r="I19" s="5"/>
      <c r="J19" s="5"/>
    </row>
    <row r="20" ht="30" spans="1:10">
      <c r="A20" s="7"/>
      <c r="B20" s="9"/>
      <c r="C20" s="9" t="s">
        <v>55</v>
      </c>
      <c r="D20" s="6" t="s">
        <v>56</v>
      </c>
      <c r="E20" s="10">
        <v>1</v>
      </c>
      <c r="F20" s="12">
        <v>1</v>
      </c>
      <c r="G20" s="5"/>
      <c r="H20" s="6">
        <v>20</v>
      </c>
      <c r="I20" s="5">
        <v>20</v>
      </c>
      <c r="J20" s="5"/>
    </row>
    <row r="21" ht="30" spans="1:10">
      <c r="A21" s="7"/>
      <c r="B21" s="9"/>
      <c r="C21" s="9" t="s">
        <v>57</v>
      </c>
      <c r="D21" s="6" t="s">
        <v>54</v>
      </c>
      <c r="E21" s="6" t="s">
        <v>54</v>
      </c>
      <c r="F21" s="5" t="s">
        <v>54</v>
      </c>
      <c r="G21" s="5"/>
      <c r="H21" s="6"/>
      <c r="I21" s="5"/>
      <c r="J21" s="5"/>
    </row>
    <row r="22" ht="30" spans="1:10">
      <c r="A22" s="7"/>
      <c r="B22" s="9"/>
      <c r="C22" s="9" t="s">
        <v>58</v>
      </c>
      <c r="D22" s="6" t="s">
        <v>59</v>
      </c>
      <c r="E22" s="10">
        <v>1</v>
      </c>
      <c r="F22" s="12">
        <v>1</v>
      </c>
      <c r="G22" s="5"/>
      <c r="H22" s="6">
        <v>10</v>
      </c>
      <c r="I22" s="5">
        <v>10</v>
      </c>
      <c r="J22" s="5"/>
    </row>
    <row r="23" ht="60" spans="1:10">
      <c r="A23" s="7"/>
      <c r="B23" s="9" t="s">
        <v>60</v>
      </c>
      <c r="C23" s="9" t="s">
        <v>61</v>
      </c>
      <c r="D23" s="6" t="s">
        <v>62</v>
      </c>
      <c r="E23" s="12">
        <v>0.96</v>
      </c>
      <c r="F23" s="13">
        <v>0.9963</v>
      </c>
      <c r="G23" s="5"/>
      <c r="H23" s="6">
        <v>10</v>
      </c>
      <c r="I23" s="5">
        <v>8</v>
      </c>
      <c r="J23" s="6" t="s">
        <v>63</v>
      </c>
    </row>
    <row r="24" ht="15" spans="1:10">
      <c r="A24" s="14" t="s">
        <v>64</v>
      </c>
      <c r="B24" s="14"/>
      <c r="C24" s="14"/>
      <c r="D24" s="14"/>
      <c r="E24" s="14"/>
      <c r="F24" s="14"/>
      <c r="G24" s="14"/>
      <c r="H24" s="14">
        <v>100</v>
      </c>
      <c r="I24" s="20">
        <f>SUM(I15:I23)+J8</f>
        <v>95.1113133929524</v>
      </c>
      <c r="J24" s="5"/>
    </row>
    <row r="25" ht="161" customHeight="1" spans="1:10">
      <c r="A25" s="15" t="s">
        <v>65</v>
      </c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2023-05-14T04:38:51Z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D5B1BCAC0B9C48F0B65A84871A7D005E_12</vt:lpwstr>
  </property>
</Properties>
</file>