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<sst xmlns="http://schemas.openxmlformats.org/spreadsheetml/2006/main" count="89" uniqueCount="73">
  <si>
    <t>附件3</t>
  </si>
  <si>
    <r>
      <rPr>
        <b/>
        <sz val="16"/>
        <color theme="1"/>
        <rFont val="宋体"/>
        <charset val="134"/>
      </rPr>
      <t xml:space="preserve"> 北京急救中心院前急救搬抬及编外人员项目</t>
    </r>
    <r>
      <rPr>
        <b/>
        <sz val="16"/>
        <color rgb="FF000000"/>
        <rFont val="宋体"/>
        <charset val="134"/>
      </rPr>
      <t xml:space="preserve">项目支出绩效自评表 </t>
    </r>
  </si>
  <si>
    <t>（2022年度）</t>
  </si>
  <si>
    <t>项目名称</t>
  </si>
  <si>
    <t>北京急救中心院前急救搬抬及编外人员项目</t>
  </si>
  <si>
    <t>主管部门</t>
  </si>
  <si>
    <t>北京市卫生健康委员会</t>
  </si>
  <si>
    <t>实施单位</t>
  </si>
  <si>
    <t>北京急救中心</t>
  </si>
  <si>
    <t>项目负责人</t>
  </si>
  <si>
    <t>王韧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</si>
  <si>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</si>
  <si>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</si>
  <si>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</si>
  <si>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</si>
  <si>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</si>
  <si>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</si>
  <si>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</si>
  <si>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</si>
  <si>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</si>
  <si>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</si>
  <si>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</si>
  <si>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</si>
  <si>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</si>
  <si>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</si>
  <si>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</si>
  <si>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</si>
  <si>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按《北京市院前医疗急救服务条例》规定配置急救医生、急救护士、急救驾驶员，加强急救服务能力，为患者提供及时、有效、满意的院前急救服务。按《北京市院前医疗急救服务条例》的要求，依法给救护车配置担架员，使救护车具有为有需要的患者提供搬抬服务的能力，提供功能完善、患者满意的院前急救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</si>
  <si>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</si>
  <si>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</si>
  <si>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</si>
  <si>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</si>
  <si>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</si>
  <si>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</si>
  <si>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</si>
  <si>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</si>
  <si>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</si>
  <si>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</si>
  <si>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编制外聘用急救人员数量</t>
  </si>
  <si>
    <t>&gt;=计划用工人数*财政批复金额/年度预算资金总额</t>
  </si>
  <si>
    <t>年初申请预算5389.51万元，实际全年批复5389.48元，批复比例99%；申请预算人数281人，实际年平均用工人数293人，已完成用工计划。</t>
  </si>
  <si>
    <t>月均配置担架员数量</t>
  </si>
  <si>
    <t>按预算人数配置担架员</t>
  </si>
  <si>
    <t>月均配置293人</t>
  </si>
  <si>
    <t>因受新冠疫情影响，担架员月均配置人数少于计划配置人数</t>
  </si>
  <si>
    <t>质量指标</t>
  </si>
  <si>
    <t>现场急危重症任务2分钟出车率</t>
  </si>
  <si>
    <t>≥98%</t>
  </si>
  <si>
    <t>担架员上岗考核合格率</t>
  </si>
  <si>
    <t>达到100%</t>
  </si>
  <si>
    <t>时效指标</t>
  </si>
  <si>
    <t>项目执行进度</t>
  </si>
  <si>
    <t>年度内完成项目实施与预算执行</t>
  </si>
  <si>
    <t>成本指标</t>
  </si>
  <si>
    <t>预算控制数</t>
  </si>
  <si>
    <t>在预算额度内实施项目</t>
  </si>
  <si>
    <t>预算7686.3万元，执行7686.3，在预算控制范围内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</si>
  <si>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</si>
  <si>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</si>
  <si>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</si>
  <si>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</si>
  <si>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规划辖区现场急危重症急救呼叫满足率</t>
  </si>
  <si>
    <t>≥95%</t>
  </si>
  <si>
    <t>生态效益
指标</t>
  </si>
  <si>
    <t>可持续影响指标</t>
  </si>
  <si>
    <t>保障院前急救工作正常运行</t>
  </si>
  <si>
    <t>有效保障院前急救工作正常运行</t>
  </si>
  <si>
    <t>支撑材料有待加强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</si>
  <si>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</si>
  <si>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</si>
  <si>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患者急救服务满意度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</si>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</sst>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workbookViewId="0">
      <selection activeCell="F15" sqref="F15:G1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66098022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4" t="s">
        <v>19</v>
      </c>
      <c r="E8" s="4">
        <v>7764.62</v>
      </c>
      <c r="F8" s="4">
        <v>7686.3</v>
      </c>
      <c r="G8" s="4">
        <v>7686.3</v>
      </c>
      <c r="H8" s="4">
        <v>10</v>
      </c>
      <c r="I8" s="23">
        <f>G8/F8</f>
        <v>1</v>
      </c>
      <c r="J8" s="5">
        <f>10*I8</f>
        <v>10</v>
      </c>
    </row>
    <row r="9" ht="45" spans="1:10">
      <c r="A9" s="5"/>
      <c r="B9" s="5"/>
      <c r="C9" s="5"/>
      <c r="D9" s="5" t="s">
        <v>20</v>
      </c>
      <c r="E9" s="4">
        <v>7764.62</v>
      </c>
      <c r="F9" s="4">
        <v>7686.3</v>
      </c>
      <c r="G9" s="4">
        <v>7683.3</v>
      </c>
      <c r="H9" s="4" t="s">
        <v>21</v>
      </c>
      <c r="I9" s="23">
        <f>G9/F9</f>
        <v>0.999609695171929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3"/>
      <c r="J10" s="5" t="s">
        <v>21</v>
      </c>
    </row>
    <row r="11" ht="19" customHeight="1" spans="1:10">
      <c r="A11" s="5"/>
      <c r="B11" s="5"/>
      <c r="C11" s="5"/>
      <c r="D11" s="4" t="s">
        <v>23</v>
      </c>
      <c r="E11" s="4">
        <v>0</v>
      </c>
      <c r="F11" s="4">
        <v>0</v>
      </c>
      <c r="G11" s="4">
        <v>0</v>
      </c>
      <c r="H11" s="4" t="s">
        <v>21</v>
      </c>
      <c r="I11" s="23"/>
      <c r="J11" s="5" t="s">
        <v>21</v>
      </c>
    </row>
    <row r="12" ht="26" customHeight="1" spans="1:10">
      <c r="A12" s="6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22" customHeight="1" spans="1:10">
      <c r="A13" s="6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30" spans="1:10">
      <c r="A14" s="6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5" t="s">
        <v>33</v>
      </c>
      <c r="G14" s="5"/>
      <c r="H14" s="5" t="s">
        <v>34</v>
      </c>
      <c r="I14" s="5" t="s">
        <v>18</v>
      </c>
      <c r="J14" s="5" t="s">
        <v>35</v>
      </c>
    </row>
    <row r="15" ht="103" customHeight="1" spans="1:11">
      <c r="A15" s="6"/>
      <c r="B15" s="7" t="s">
        <v>36</v>
      </c>
      <c r="C15" s="4" t="s">
        <v>37</v>
      </c>
      <c r="D15" s="8" t="s">
        <v>38</v>
      </c>
      <c r="E15" s="9" t="s">
        <v>39</v>
      </c>
      <c r="F15" s="10" t="s">
        <v>40</v>
      </c>
      <c r="G15" s="10"/>
      <c r="H15" s="8">
        <v>8</v>
      </c>
      <c r="I15" s="5">
        <v>8</v>
      </c>
      <c r="J15" s="4"/>
      <c r="K15" s="24"/>
    </row>
    <row r="16" ht="79" customHeight="1" spans="1:11">
      <c r="A16" s="6"/>
      <c r="B16" s="7"/>
      <c r="C16" s="4"/>
      <c r="D16" s="11" t="s">
        <v>41</v>
      </c>
      <c r="E16" s="9" t="s">
        <v>42</v>
      </c>
      <c r="F16" s="10" t="s">
        <v>43</v>
      </c>
      <c r="G16" s="10"/>
      <c r="H16" s="8">
        <v>7</v>
      </c>
      <c r="I16" s="5">
        <v>6.8</v>
      </c>
      <c r="J16" s="5" t="s">
        <v>44</v>
      </c>
      <c r="K16" s="24"/>
    </row>
    <row r="17" ht="41" customHeight="1" spans="1:10">
      <c r="A17" s="6"/>
      <c r="B17" s="7"/>
      <c r="C17" s="4" t="s">
        <v>45</v>
      </c>
      <c r="D17" s="12" t="s">
        <v>46</v>
      </c>
      <c r="E17" s="12" t="s">
        <v>47</v>
      </c>
      <c r="F17" s="13">
        <v>0.9805</v>
      </c>
      <c r="G17" s="14"/>
      <c r="H17" s="8">
        <v>8</v>
      </c>
      <c r="I17" s="5">
        <v>8</v>
      </c>
      <c r="J17" s="4"/>
    </row>
    <row r="18" ht="31" customHeight="1" spans="1:10">
      <c r="A18" s="6"/>
      <c r="B18" s="7"/>
      <c r="C18" s="4"/>
      <c r="D18" s="15" t="s">
        <v>48</v>
      </c>
      <c r="E18" s="9" t="s">
        <v>49</v>
      </c>
      <c r="F18" s="16">
        <v>1</v>
      </c>
      <c r="G18" s="12"/>
      <c r="H18" s="8">
        <v>7</v>
      </c>
      <c r="I18" s="5">
        <v>7</v>
      </c>
      <c r="J18" s="4"/>
    </row>
    <row r="19" ht="39" customHeight="1" spans="1:10">
      <c r="A19" s="6"/>
      <c r="B19" s="7"/>
      <c r="C19" s="17" t="s">
        <v>50</v>
      </c>
      <c r="D19" s="8" t="s">
        <v>51</v>
      </c>
      <c r="E19" s="5" t="s">
        <v>52</v>
      </c>
      <c r="F19" s="12" t="s">
        <v>52</v>
      </c>
      <c r="G19" s="12"/>
      <c r="H19" s="8">
        <v>10</v>
      </c>
      <c r="I19" s="5">
        <v>10</v>
      </c>
      <c r="J19" s="4"/>
    </row>
    <row r="20" ht="45" customHeight="1" spans="1:10">
      <c r="A20" s="6"/>
      <c r="B20" s="7"/>
      <c r="C20" s="4" t="s">
        <v>53</v>
      </c>
      <c r="D20" s="8" t="s">
        <v>54</v>
      </c>
      <c r="E20" s="5" t="s">
        <v>55</v>
      </c>
      <c r="F20" s="12" t="s">
        <v>56</v>
      </c>
      <c r="G20" s="12"/>
      <c r="H20" s="8">
        <v>10</v>
      </c>
      <c r="I20" s="5">
        <v>10</v>
      </c>
      <c r="J20" s="4"/>
    </row>
    <row r="21" ht="30" spans="1:10">
      <c r="A21" s="6"/>
      <c r="B21" s="7" t="s">
        <v>57</v>
      </c>
      <c r="C21" s="7" t="s">
        <v>58</v>
      </c>
      <c r="D21" s="14" t="s">
        <v>59</v>
      </c>
      <c r="E21" s="5" t="s">
        <v>59</v>
      </c>
      <c r="F21" s="12" t="s">
        <v>59</v>
      </c>
      <c r="G21" s="12"/>
      <c r="H21" s="8"/>
      <c r="I21" s="4"/>
      <c r="J21" s="4"/>
    </row>
    <row r="22" ht="30" spans="1:10">
      <c r="A22" s="6"/>
      <c r="B22" s="7"/>
      <c r="C22" s="18" t="s">
        <v>60</v>
      </c>
      <c r="D22" s="8" t="s">
        <v>61</v>
      </c>
      <c r="E22" s="5" t="s">
        <v>62</v>
      </c>
      <c r="F22" s="19">
        <v>0.9938</v>
      </c>
      <c r="G22" s="12"/>
      <c r="H22" s="8">
        <v>20</v>
      </c>
      <c r="I22" s="4">
        <v>20</v>
      </c>
      <c r="J22" s="4"/>
    </row>
    <row r="23" ht="30" spans="1:10">
      <c r="A23" s="6"/>
      <c r="B23" s="7"/>
      <c r="C23" s="7" t="s">
        <v>63</v>
      </c>
      <c r="D23" s="8" t="s">
        <v>59</v>
      </c>
      <c r="E23" s="5" t="s">
        <v>59</v>
      </c>
      <c r="F23" s="12" t="s">
        <v>59</v>
      </c>
      <c r="G23" s="12"/>
      <c r="H23" s="8"/>
      <c r="I23" s="4"/>
      <c r="J23" s="4"/>
    </row>
    <row r="24" ht="39" customHeight="1" spans="1:10">
      <c r="A24" s="6"/>
      <c r="B24" s="7"/>
      <c r="C24" s="7" t="s">
        <v>64</v>
      </c>
      <c r="D24" s="8" t="s">
        <v>65</v>
      </c>
      <c r="E24" s="5" t="s">
        <v>65</v>
      </c>
      <c r="F24" s="12" t="s">
        <v>66</v>
      </c>
      <c r="G24" s="12"/>
      <c r="H24" s="8">
        <v>10</v>
      </c>
      <c r="I24" s="4">
        <v>9</v>
      </c>
      <c r="J24" s="5" t="s">
        <v>67</v>
      </c>
    </row>
    <row r="25" ht="60" spans="1:10">
      <c r="A25" s="6"/>
      <c r="B25" s="7" t="s">
        <v>68</v>
      </c>
      <c r="C25" s="7" t="s">
        <v>69</v>
      </c>
      <c r="D25" s="12" t="s">
        <v>70</v>
      </c>
      <c r="E25" s="12" t="s">
        <v>62</v>
      </c>
      <c r="F25" s="19">
        <v>0.9963</v>
      </c>
      <c r="G25" s="12"/>
      <c r="H25" s="8">
        <v>10</v>
      </c>
      <c r="I25" s="4">
        <v>9</v>
      </c>
      <c r="J25" s="5" t="s">
        <v>67</v>
      </c>
    </row>
    <row r="26" ht="15" spans="1:10">
      <c r="A26" s="20" t="s">
        <v>71</v>
      </c>
      <c r="B26" s="20"/>
      <c r="C26" s="20"/>
      <c r="D26" s="20"/>
      <c r="E26" s="20"/>
      <c r="F26" s="20"/>
      <c r="G26" s="20"/>
      <c r="H26" s="20">
        <v>100</v>
      </c>
      <c r="I26" s="20">
        <f>SUM(I15:I25)+J8</f>
        <v>97.8</v>
      </c>
      <c r="J26" s="4"/>
    </row>
    <row r="27" ht="161" customHeight="1" spans="1:10">
      <c r="A27" s="21" t="s">
        <v>72</v>
      </c>
      <c r="B27" s="22"/>
      <c r="C27" s="22"/>
      <c r="D27" s="22"/>
      <c r="E27" s="22"/>
      <c r="F27" s="22"/>
      <c r="G27" s="22"/>
      <c r="H27" s="22"/>
      <c r="I27" s="22"/>
      <c r="J27" s="22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6"/>
    <mergeCell ref="C17:C18"/>
    <mergeCell ref="K15:K16"/>
    <mergeCell ref="A7:C11"/>
  </mergeCells>
  <pageMargins left="0.708333333333333" right="0.511805555555556" top="0.550694444444444" bottom="0.550694444444444" header="0.314583333333333" footer="0.314583333333333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2015-06-10T10:17:00Z</dcterms:created>
  <cp:lastPrinted>2020-04-27T18:17:00Z</cp:lastPrinted>
  <dcterms:modified xsi:type="dcterms:W3CDTF">2023-05-15T02:46:32Z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9A0B09D35D3849AF834C647811B18BB5_12</vt:lpwstr>
  </property>
</Properties>
</file>