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Sheet1!$A$1:$J$28</definedName>
  </definedNames>
  <calcPr calcId="144525" concurrentCalc="0"/>
</workbook>
</file>

<file path=xl/sharedStrings.xml><?xml version="1.0" encoding="utf-8"?>
<sst xmlns="http://schemas.openxmlformats.org/spreadsheetml/2006/main" count="90" uniqueCount="74">
  <si>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</si>
  <si>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</si>
  <si>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</si>
  <si>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</si>
  <si>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冬奥会公共卫生保障项目</t>
  </si>
  <si>
    <t>主管部门</t>
  </si>
  <si>
    <t>北京市卫生健康委员会</t>
  </si>
  <si>
    <t>实施单位</t>
  </si>
  <si>
    <t>北京市疾病预防控制中心</t>
  </si>
  <si>
    <t>项目负责人</t>
  </si>
  <si>
    <t>孙鑫贵</t>
  </si>
  <si>
    <t>联系电话</t>
  </si>
  <si>
    <t>010-64407054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</si>
  <si>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</si>
  <si>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</si>
  <si>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</si>
  <si>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</si>
  <si>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</si>
  <si>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</si>
  <si>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</si>
  <si>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</si>
  <si>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</si>
  <si>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</si>
  <si>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</si>
  <si>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</si>
  <si>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</si>
  <si>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</si>
  <si>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</si>
  <si>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（一）开展动态风险评估工作，早期识别和发现公共卫生安全风险，及时采取控制措施，防止重大突发公共卫生事件的发生。
（二）密切监测国内外疫情，及时做好疫情态势研判和风险管理，做到传染病疫情的早发现、早诊断、早报告、早隔离、早治疗。
（三）创造良好的社会卫生环境，提高公共卫生质量。确保冬奥会期间奥运村、奥运场馆和酒店不发生饮用水污染事件，避免集中空调污染带来的健康危害；降低重点行业和场所的病媒生物密度，力促冬奥会奥运场馆、奥运村及其周边环境的病媒生物密度达到或低于国家标准的要求，严防媒介生物性传染病的发生。 
 （四）按照属地化管理和预防为主的原则，做好人员、物资、技术、车辆等各项应急准备与标准储备，及时有效处置突发公共卫生事件。
</t>
  </si>
  <si>
    <t>完成冬奥会公共卫生风险评估报告的撰写，在中国疾控中心指导下，开展了国内外疫情监测、多省市经验交流，动态做好疫情态势研判。冬奥会期间保障签约饭店60家，非签约酒店97家、集中住地13家及备用酒店2家，协调公共卫生保障人员149人开展公共卫生保障工作，完成人员培训，未发生核心区水污染事件，未发生集中空调污染带来的健康危害；核心区及周边环境病媒生物密度达到国家标准要求，未发生媒介生物传染病；做好人员调配及物资、技术、车辆等各项应急准备与标准储备，及时有效处置突发公共卫生事件。</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</si>
  <si>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</si>
  <si>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</si>
  <si>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</si>
  <si>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</si>
  <si>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</si>
  <si>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</si>
  <si>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</si>
  <si>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</si>
  <si>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</si>
  <si>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</si>
  <si>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冬奥会、冬奥会测试赛风险评估工作</t>
  </si>
  <si>
    <t>1项</t>
  </si>
  <si>
    <t>保障人员培训次数</t>
  </si>
  <si>
    <t>2次</t>
  </si>
  <si>
    <t>检测呼吸道、自然疫源、肠道各类疫情人员或媒介样本</t>
  </si>
  <si>
    <t>200件</t>
  </si>
  <si>
    <t>质量指标</t>
  </si>
  <si>
    <t>核心区场所保障率</t>
  </si>
  <si>
    <t>培训合格率</t>
  </si>
  <si>
    <t>时效指标</t>
  </si>
  <si>
    <t>预计完成时间</t>
  </si>
  <si>
    <t>12月底前</t>
  </si>
  <si>
    <t>3月13号</t>
  </si>
  <si>
    <t>成本指标</t>
  </si>
  <si>
    <t>预算控制金额</t>
  </si>
  <si>
    <t>≤22.8万元</t>
  </si>
  <si>
    <t>22.8万元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</si>
  <si>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</si>
  <si>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</si>
  <si>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</si>
  <si>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有力保障了各方人员健康。赛时期间，不发生聚集性、溢出性疫情，城市防控动态清零。</t>
  </si>
  <si>
    <t>有力保障了各方人员健康。赛时期间，未发生聚集性、溢出性疫情，城市防控动态清零。</t>
  </si>
  <si>
    <t>效益指标量化不足</t>
  </si>
  <si>
    <t>生态效益
指标</t>
  </si>
  <si>
    <t>可持续影响指标</t>
  </si>
  <si>
    <t>冬奥会核酸检测策略和隔离防护策略应用于之后的大型活动保障工作中</t>
  </si>
  <si>
    <t>有效保障</t>
  </si>
  <si>
    <r>
      <rPr>
        <sz val="12"/>
        <color theme="1"/>
        <rFont val="宋体"/>
        <charset val="134"/>
      </rPr>
      <t>满意度
指标
（1</t>
    </r>
    <r>
      <rPr>
        <sz val="12"/>
        <color theme="1"/>
        <rFont val="宋体"/>
        <charset val="134"/>
      </rPr>
      <t>0</t>
    </r>
    <r>
      <rPr>
        <sz val="12"/>
        <color theme="1"/>
        <rFont val="宋体"/>
        <charset val="134"/>
      </rPr>
      <t>分）</t>
    </r>
  </si>
  <si>
    <t>服务对象满意度指标</t>
  </si>
  <si>
    <t>核心区机构人员满意度</t>
  </si>
  <si>
    <t>≥90%</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</si>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</sst>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9" borderId="0" applyNumberFormat="0" applyBorder="0" applyAlignment="0" applyProtection="0">
      <alignment vertical="center"/>
    </xf>
    <xf numFmtId="0" fontId="13" fillId="0" borderId="7" applyNumberFormat="0" applyFill="0" applyAlignment="0" applyProtection="0">
      <alignment vertical="center"/>
    </xf>
    <xf numFmtId="0" fontId="10" fillId="10" borderId="0" applyNumberFormat="0" applyBorder="0" applyAlignment="0" applyProtection="0">
      <alignment vertical="center"/>
    </xf>
    <xf numFmtId="0" fontId="19" fillId="11" borderId="8" applyNumberFormat="0" applyAlignment="0" applyProtection="0">
      <alignment vertical="center"/>
    </xf>
    <xf numFmtId="0" fontId="20" fillId="11" borderId="4" applyNumberFormat="0" applyAlignment="0" applyProtection="0">
      <alignment vertical="center"/>
    </xf>
    <xf numFmtId="0" fontId="21" fillId="12" borderId="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9" fontId="4" fillId="0" borderId="3" xfId="0" applyNumberFormat="1"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topLeftCell="A25" workbookViewId="0">
      <selection activeCell="D4" sqref="D4:J4"/>
    </sheetView>
  </sheetViews>
  <sheetFormatPr defaultColWidth="9" defaultRowHeight="14"/>
  <cols>
    <col min="1" max="1" width="5.375" customWidth="1"/>
    <col min="2" max="2" width="7.75" customWidth="1"/>
    <col min="3" max="3" width="12.25" customWidth="1"/>
    <col min="4" max="4" width="31.2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t="s">
        <v>12</v>
      </c>
      <c r="I6" s="6"/>
      <c r="J6" s="6"/>
    </row>
    <row r="7" ht="30" spans="1:10">
      <c r="A7" s="7" t="s">
        <v>13</v>
      </c>
      <c r="B7" s="7"/>
      <c r="C7" s="7"/>
      <c r="D7" s="4"/>
      <c r="E7" s="7" t="s">
        <v>14</v>
      </c>
      <c r="F7" s="7" t="s">
        <v>15</v>
      </c>
      <c r="G7" s="7" t="s">
        <v>16</v>
      </c>
      <c r="H7" s="7" t="s">
        <v>17</v>
      </c>
      <c r="I7" s="7" t="s">
        <v>18</v>
      </c>
      <c r="J7" s="4" t="s">
        <v>19</v>
      </c>
    </row>
    <row r="8" ht="20.1" customHeight="1" spans="1:10">
      <c r="A8" s="7"/>
      <c r="B8" s="7"/>
      <c r="C8" s="7"/>
      <c r="D8" s="8" t="s">
        <v>20</v>
      </c>
      <c r="E8" s="4">
        <v>22.8</v>
      </c>
      <c r="F8" s="4">
        <v>22.8</v>
      </c>
      <c r="G8" s="4">
        <v>22.8</v>
      </c>
      <c r="H8" s="4">
        <v>10</v>
      </c>
      <c r="I8" s="22">
        <f>G8/F8</f>
        <v>1</v>
      </c>
      <c r="J8" s="7">
        <f>10*I8</f>
        <v>10</v>
      </c>
    </row>
    <row r="9" ht="30" spans="1:10">
      <c r="A9" s="7"/>
      <c r="B9" s="7"/>
      <c r="C9" s="7"/>
      <c r="D9" s="9" t="s">
        <v>21</v>
      </c>
      <c r="E9" s="4">
        <v>22.8</v>
      </c>
      <c r="F9" s="4">
        <v>22.8</v>
      </c>
      <c r="G9" s="4">
        <v>22.8</v>
      </c>
      <c r="H9" s="4" t="s">
        <v>22</v>
      </c>
      <c r="I9" s="22">
        <f>G9/F9</f>
        <v>1</v>
      </c>
      <c r="J9" s="7" t="s">
        <v>22</v>
      </c>
    </row>
    <row r="10" ht="24.95" customHeight="1" spans="1:10">
      <c r="A10" s="7"/>
      <c r="B10" s="7"/>
      <c r="C10" s="7"/>
      <c r="D10" s="4" t="s">
        <v>23</v>
      </c>
      <c r="E10" s="4"/>
      <c r="F10" s="4"/>
      <c r="G10" s="4"/>
      <c r="H10" s="4" t="s">
        <v>22</v>
      </c>
      <c r="I10" s="22" t="e">
        <f>G10/F10</f>
        <v>#DIV/0!</v>
      </c>
      <c r="J10" s="7" t="s">
        <v>22</v>
      </c>
    </row>
    <row r="11" ht="18.95" customHeight="1" spans="1:10">
      <c r="A11" s="7"/>
      <c r="B11" s="7"/>
      <c r="C11" s="7"/>
      <c r="D11" s="5" t="s">
        <v>24</v>
      </c>
      <c r="E11" s="4"/>
      <c r="F11" s="4"/>
      <c r="G11" s="4"/>
      <c r="H11" s="4" t="s">
        <v>22</v>
      </c>
      <c r="I11" s="22" t="e">
        <f>G11/F11</f>
        <v>#DIV/0!</v>
      </c>
      <c r="J11" s="7" t="s">
        <v>22</v>
      </c>
    </row>
    <row r="12" ht="26.1" customHeight="1" spans="1:10">
      <c r="A12" s="10" t="s">
        <v>25</v>
      </c>
      <c r="B12" s="7" t="s">
        <v>26</v>
      </c>
      <c r="C12" s="7"/>
      <c r="D12" s="7"/>
      <c r="E12" s="7"/>
      <c r="F12" s="7" t="s">
        <v>27</v>
      </c>
      <c r="G12" s="7"/>
      <c r="H12" s="7"/>
      <c r="I12" s="7"/>
      <c r="J12" s="7"/>
    </row>
    <row r="13" ht="75" customHeight="1" spans="1:10">
      <c r="A13" s="10"/>
      <c r="B13" s="7" t="s">
        <v>28</v>
      </c>
      <c r="C13" s="7"/>
      <c r="D13" s="7"/>
      <c r="E13" s="7"/>
      <c r="F13" s="7" t="s">
        <v>29</v>
      </c>
      <c r="G13" s="7"/>
      <c r="H13" s="7"/>
      <c r="I13" s="7"/>
      <c r="J13" s="7"/>
    </row>
    <row r="14" ht="30" spans="1:10">
      <c r="A14" s="10" t="s">
        <v>30</v>
      </c>
      <c r="B14" s="7" t="s">
        <v>31</v>
      </c>
      <c r="C14" s="4" t="s">
        <v>32</v>
      </c>
      <c r="D14" s="4" t="s">
        <v>33</v>
      </c>
      <c r="E14" s="4" t="s">
        <v>34</v>
      </c>
      <c r="F14" s="7" t="s">
        <v>35</v>
      </c>
      <c r="G14" s="7"/>
      <c r="H14" s="7" t="s">
        <v>36</v>
      </c>
      <c r="I14" s="7" t="s">
        <v>19</v>
      </c>
      <c r="J14" s="7" t="s">
        <v>37</v>
      </c>
    </row>
    <row r="15" ht="40" customHeight="1" spans="1:10">
      <c r="A15" s="10"/>
      <c r="B15" s="11" t="s">
        <v>38</v>
      </c>
      <c r="C15" s="4" t="s">
        <v>39</v>
      </c>
      <c r="D15" s="7" t="s">
        <v>40</v>
      </c>
      <c r="E15" s="12" t="s">
        <v>41</v>
      </c>
      <c r="F15" s="12" t="s">
        <v>41</v>
      </c>
      <c r="G15" s="4"/>
      <c r="H15" s="7">
        <v>5</v>
      </c>
      <c r="I15" s="7">
        <v>5</v>
      </c>
      <c r="J15" s="4"/>
    </row>
    <row r="16" ht="24" customHeight="1" spans="1:10">
      <c r="A16" s="10"/>
      <c r="B16" s="11"/>
      <c r="C16" s="4" t="s">
        <v>39</v>
      </c>
      <c r="D16" s="7" t="s">
        <v>42</v>
      </c>
      <c r="E16" s="12" t="s">
        <v>43</v>
      </c>
      <c r="F16" s="12" t="s">
        <v>43</v>
      </c>
      <c r="G16" s="4"/>
      <c r="H16" s="7">
        <v>5</v>
      </c>
      <c r="I16" s="7">
        <v>5</v>
      </c>
      <c r="J16" s="4"/>
    </row>
    <row r="17" ht="47" customHeight="1" spans="1:10">
      <c r="A17" s="10"/>
      <c r="B17" s="11"/>
      <c r="C17" s="4" t="s">
        <v>39</v>
      </c>
      <c r="D17" s="7" t="s">
        <v>44</v>
      </c>
      <c r="E17" s="12" t="s">
        <v>45</v>
      </c>
      <c r="F17" s="13" t="s">
        <v>45</v>
      </c>
      <c r="G17" s="14"/>
      <c r="H17" s="7">
        <v>5</v>
      </c>
      <c r="I17" s="7">
        <v>5</v>
      </c>
      <c r="J17" s="4"/>
    </row>
    <row r="18" ht="24" customHeight="1" spans="1:10">
      <c r="A18" s="10"/>
      <c r="B18" s="11"/>
      <c r="C18" s="4" t="s">
        <v>46</v>
      </c>
      <c r="D18" s="7" t="s">
        <v>47</v>
      </c>
      <c r="E18" s="12">
        <v>1</v>
      </c>
      <c r="F18" s="13">
        <v>1</v>
      </c>
      <c r="G18" s="15"/>
      <c r="H18" s="7">
        <v>8</v>
      </c>
      <c r="I18" s="7">
        <v>8</v>
      </c>
      <c r="J18" s="4"/>
    </row>
    <row r="19" ht="24" customHeight="1" spans="1:10">
      <c r="A19" s="10"/>
      <c r="B19" s="11"/>
      <c r="C19" s="4" t="s">
        <v>46</v>
      </c>
      <c r="D19" s="7" t="s">
        <v>48</v>
      </c>
      <c r="E19" s="16">
        <v>1</v>
      </c>
      <c r="F19" s="16">
        <v>1</v>
      </c>
      <c r="G19" s="7"/>
      <c r="H19" s="7">
        <v>7</v>
      </c>
      <c r="I19" s="7">
        <v>7</v>
      </c>
      <c r="J19" s="4"/>
    </row>
    <row r="20" ht="51" customHeight="1" spans="1:10">
      <c r="A20" s="10"/>
      <c r="B20" s="11"/>
      <c r="C20" s="4" t="s">
        <v>49</v>
      </c>
      <c r="D20" s="7" t="s">
        <v>50</v>
      </c>
      <c r="E20" s="7" t="s">
        <v>51</v>
      </c>
      <c r="F20" s="7" t="s">
        <v>52</v>
      </c>
      <c r="G20" s="7"/>
      <c r="H20" s="7">
        <v>10</v>
      </c>
      <c r="I20" s="7">
        <v>10</v>
      </c>
      <c r="J20" s="4"/>
    </row>
    <row r="21" ht="24" customHeight="1" spans="1:10">
      <c r="A21" s="10"/>
      <c r="B21" s="11"/>
      <c r="C21" s="4" t="s">
        <v>53</v>
      </c>
      <c r="D21" s="7" t="s">
        <v>54</v>
      </c>
      <c r="E21" s="7" t="s">
        <v>55</v>
      </c>
      <c r="F21" s="7" t="s">
        <v>56</v>
      </c>
      <c r="G21" s="7"/>
      <c r="H21" s="7">
        <v>10</v>
      </c>
      <c r="I21" s="7">
        <v>10</v>
      </c>
      <c r="J21" s="4"/>
    </row>
    <row r="22" ht="30" spans="1:10">
      <c r="A22" s="10"/>
      <c r="B22" s="11" t="s">
        <v>57</v>
      </c>
      <c r="C22" s="11" t="s">
        <v>58</v>
      </c>
      <c r="D22" s="7"/>
      <c r="E22" s="7"/>
      <c r="F22" s="4"/>
      <c r="G22" s="4"/>
      <c r="H22" s="7"/>
      <c r="I22" s="4"/>
      <c r="J22" s="4"/>
    </row>
    <row r="23" ht="75" spans="1:10">
      <c r="A23" s="10"/>
      <c r="B23" s="11"/>
      <c r="C23" s="11" t="s">
        <v>59</v>
      </c>
      <c r="D23" s="7" t="s">
        <v>60</v>
      </c>
      <c r="E23" s="7" t="s">
        <v>60</v>
      </c>
      <c r="F23" s="17" t="s">
        <v>61</v>
      </c>
      <c r="G23" s="18"/>
      <c r="H23" s="7">
        <v>15</v>
      </c>
      <c r="I23" s="4">
        <v>14.5</v>
      </c>
      <c r="J23" s="7" t="s">
        <v>62</v>
      </c>
    </row>
    <row r="24" ht="30" spans="1:10">
      <c r="A24" s="10"/>
      <c r="B24" s="11"/>
      <c r="C24" s="11" t="s">
        <v>63</v>
      </c>
      <c r="D24" s="7"/>
      <c r="E24" s="7"/>
      <c r="F24" s="4"/>
      <c r="G24" s="4"/>
      <c r="H24" s="7"/>
      <c r="I24" s="4"/>
      <c r="J24" s="4"/>
    </row>
    <row r="25" ht="45" spans="1:10">
      <c r="A25" s="10"/>
      <c r="B25" s="11"/>
      <c r="C25" s="11" t="s">
        <v>64</v>
      </c>
      <c r="D25" s="7" t="s">
        <v>65</v>
      </c>
      <c r="E25" s="7" t="s">
        <v>66</v>
      </c>
      <c r="F25" s="17" t="s">
        <v>66</v>
      </c>
      <c r="G25" s="18"/>
      <c r="H25" s="7">
        <v>15</v>
      </c>
      <c r="I25" s="4">
        <v>14.5</v>
      </c>
      <c r="J25" s="7" t="s">
        <v>62</v>
      </c>
    </row>
    <row r="26" ht="60" spans="1:10">
      <c r="A26" s="10"/>
      <c r="B26" s="11" t="s">
        <v>67</v>
      </c>
      <c r="C26" s="11" t="s">
        <v>68</v>
      </c>
      <c r="D26" s="7" t="s">
        <v>69</v>
      </c>
      <c r="E26" s="12" t="s">
        <v>70</v>
      </c>
      <c r="F26" s="12" t="s">
        <v>70</v>
      </c>
      <c r="G26" s="4"/>
      <c r="H26" s="7">
        <v>10</v>
      </c>
      <c r="I26" s="4">
        <v>9</v>
      </c>
      <c r="J26" s="7" t="s">
        <v>71</v>
      </c>
    </row>
    <row r="27" ht="15" spans="1:10">
      <c r="A27" s="19" t="s">
        <v>72</v>
      </c>
      <c r="B27" s="19"/>
      <c r="C27" s="19"/>
      <c r="D27" s="19"/>
      <c r="E27" s="19"/>
      <c r="F27" s="19"/>
      <c r="G27" s="19"/>
      <c r="H27" s="19">
        <v>100</v>
      </c>
      <c r="I27" s="19">
        <f>SUM(I15:I26)+J8</f>
        <v>98</v>
      </c>
      <c r="J27" s="4"/>
    </row>
    <row r="28" ht="161.1" customHeight="1" spans="1:10">
      <c r="A28" s="20" t="s">
        <v>73</v>
      </c>
      <c r="B28" s="21"/>
      <c r="C28" s="21"/>
      <c r="D28" s="21"/>
      <c r="E28" s="21"/>
      <c r="F28" s="21"/>
      <c r="G28" s="21"/>
      <c r="H28" s="21"/>
      <c r="I28" s="21"/>
      <c r="J28" s="21"/>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A7:C11"/>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aaa</cp:lastModifiedBy>
  <dcterms:created xsi:type="dcterms:W3CDTF">2015-06-07T10:17:00Z</dcterms:created>
  <cp:lastPrinted>2020-04-24T18:17:00Z</cp:lastPrinted>
  <dcterms:modified xsi:type="dcterms:W3CDTF">2023-04-26T02:43:21Z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A5AA186E4AF048AEA99D6E29D9BAAD8D_12</vt:lpwstr>
  </property>
</Properties>
</file>