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Sheet1!$A$1:$J$34</definedName>
  </definedNames>
  <calcPr calcId="144525"/>
</workbook>
</file>

<file path=xl/sharedStrings.xml><?xml version="1.0" encoding="utf-8"?>
<sst xmlns="http://schemas.openxmlformats.org/spreadsheetml/2006/main" count="120" uniqueCount="78">
  <si>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</si>
  <si>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</si>
  <si>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</si>
  <si>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</si>
  <si>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北京市新冠疫苗接种管理平台项目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</si>
  <si>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</si>
  <si>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</si>
  <si>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</si>
  <si>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</si>
  <si>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</si>
  <si>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</si>
  <si>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</si>
  <si>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010-64407074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</si>
  <si>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</si>
  <si>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</si>
  <si>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</si>
  <si>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</si>
  <si>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</si>
  <si>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</si>
  <si>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</si>
  <si>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</si>
  <si>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</si>
  <si>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</si>
  <si>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</si>
  <si>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</si>
  <si>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</si>
  <si>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</si>
  <si>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</si>
  <si>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通过建设北京市新冠疫苗接种管理平台，实现对全市大规模人群的新冠疫苗接种管理，实现市区两级新冠疫苗的指挥调度，实现对接种和疫苗的监控管理，为新冠疫苗接种的全过程提供信息化支撑服务，有效提升新冠疫苗接种的高效性和安全性。
</t>
  </si>
  <si>
    <t>通过该项目建立了满足新冠疫苗大规模人群接种业务需求的平台，满足了市经信局会同市卫健委、市疾控中心按照市疫苗接种组织协调工作部署要求，满足了新冠疫苗接种和管理需求，为新冠疫苗接种的全过程提供信息化支撑服务，有效提升新冠疫苗接种的高效性和安全性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</si>
  <si>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</si>
  <si>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</si>
  <si>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</si>
  <si>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</si>
  <si>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</si>
  <si>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</si>
  <si>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</si>
  <si>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</si>
  <si>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</si>
  <si>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</si>
  <si>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完成新冠疫苗接种管理平台建设</t>
  </si>
  <si>
    <t>1套</t>
  </si>
  <si>
    <t>完成新冠疫苗市区两级指挥调度平台建设</t>
  </si>
  <si>
    <t>完成新冠疫苗接种业务对接接口建设</t>
  </si>
  <si>
    <t>完成新冠疫苗数据共享服务建设</t>
  </si>
  <si>
    <t>3个</t>
  </si>
  <si>
    <t>完成新冠疫苗团体接种预约系统建设</t>
  </si>
  <si>
    <t>1个</t>
  </si>
  <si>
    <t>租赁冷链温度视频监控设备软件</t>
  </si>
  <si>
    <t>第三方软件测评</t>
  </si>
  <si>
    <t>1次</t>
  </si>
  <si>
    <t>等保测评</t>
  </si>
  <si>
    <t>冷链温度视频监控数据存储</t>
  </si>
  <si>
    <t>61块</t>
  </si>
  <si>
    <t>质量指标</t>
  </si>
  <si>
    <t>项目初验验收合格率</t>
  </si>
  <si>
    <t>时效指标</t>
  </si>
  <si>
    <t>问题及时处理率</t>
  </si>
  <si>
    <t>≥90%</t>
  </si>
  <si>
    <t>项目执行有效期</t>
  </si>
  <si>
    <t>2022年全年</t>
  </si>
  <si>
    <t>成本指标</t>
  </si>
  <si>
    <t>项目预算控制金额</t>
  </si>
  <si>
    <t>1626万元内</t>
  </si>
  <si>
    <t>1543.428万元</t>
  </si>
  <si>
    <t>因合同第五条条款约定，剩余合同金额需在项目终验合格后支付，预计2023年支付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</si>
  <si>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</si>
  <si>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</si>
  <si>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</si>
  <si>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</si>
  <si>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规范全市新冠疫苗接种业务流程，提高接种效率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</si>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</sst>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4312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90" zoomScaleNormal="100" topLeftCell="A28" workbookViewId="0">
      <selection activeCell="I28" sqref="I28"/>
    </sheetView>
  </sheetViews>
  <sheetFormatPr defaultColWidth="9" defaultRowHeight="14"/>
  <cols>
    <col min="1" max="1" width="5.375" customWidth="1"/>
    <col min="2" max="2" width="10" customWidth="1"/>
    <col min="3" max="3" width="12.25" customWidth="1"/>
    <col min="4" max="4" width="30.975" style="1" customWidth="1"/>
    <col min="5" max="5" width="19.5" style="1" customWidth="1"/>
    <col min="6" max="6" width="15.8333333333333" customWidth="1"/>
    <col min="7" max="7" width="14.3" customWidth="1"/>
    <col min="8" max="8" width="10.4166666666667" customWidth="1"/>
    <col min="9" max="9" width="11" customWidth="1"/>
    <col min="10" max="10" width="20.6916666666667" customWidth="1"/>
    <col min="11" max="11" width="12.625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6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6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6" t="s">
        <v>10</v>
      </c>
      <c r="E6" s="6"/>
      <c r="F6" s="5"/>
      <c r="G6" s="5" t="s">
        <v>11</v>
      </c>
      <c r="H6" s="6" t="s">
        <v>12</v>
      </c>
      <c r="I6" s="6"/>
      <c r="J6" s="6"/>
    </row>
    <row r="7" ht="30" spans="1:10">
      <c r="A7" s="6" t="s">
        <v>13</v>
      </c>
      <c r="B7" s="6"/>
      <c r="C7" s="6"/>
      <c r="D7" s="6"/>
      <c r="E7" s="6" t="s">
        <v>14</v>
      </c>
      <c r="F7" s="6" t="s">
        <v>15</v>
      </c>
      <c r="G7" s="6" t="s">
        <v>16</v>
      </c>
      <c r="H7" s="6" t="s">
        <v>17</v>
      </c>
      <c r="I7" s="6" t="s">
        <v>18</v>
      </c>
      <c r="J7" s="5" t="s">
        <v>19</v>
      </c>
    </row>
    <row r="8" ht="20.1" customHeight="1" spans="1:10">
      <c r="A8" s="6"/>
      <c r="B8" s="6"/>
      <c r="C8" s="6"/>
      <c r="D8" s="7" t="s">
        <v>20</v>
      </c>
      <c r="E8" s="8">
        <v>1626</v>
      </c>
      <c r="F8" s="8">
        <v>1626</v>
      </c>
      <c r="G8" s="8">
        <v>1543.428</v>
      </c>
      <c r="H8" s="5">
        <v>10</v>
      </c>
      <c r="I8" s="27">
        <f>G8/F8</f>
        <v>0.949217712177122</v>
      </c>
      <c r="J8" s="28">
        <f>10*I8</f>
        <v>9.49217712177122</v>
      </c>
    </row>
    <row r="9" ht="30" spans="1:10">
      <c r="A9" s="6"/>
      <c r="B9" s="6"/>
      <c r="C9" s="6"/>
      <c r="D9" s="9" t="s">
        <v>21</v>
      </c>
      <c r="E9" s="10">
        <v>1626</v>
      </c>
      <c r="F9" s="8">
        <v>1626</v>
      </c>
      <c r="G9" s="8">
        <v>1543.428</v>
      </c>
      <c r="H9" s="5" t="s">
        <v>22</v>
      </c>
      <c r="I9" s="27">
        <f>G9/F9</f>
        <v>0.949217712177122</v>
      </c>
      <c r="J9" s="6" t="s">
        <v>22</v>
      </c>
    </row>
    <row r="10" ht="24.95" customHeight="1" spans="1:10">
      <c r="A10" s="6"/>
      <c r="B10" s="6"/>
      <c r="C10" s="6"/>
      <c r="D10" s="6" t="s">
        <v>23</v>
      </c>
      <c r="E10" s="6"/>
      <c r="F10" s="5"/>
      <c r="G10" s="5"/>
      <c r="H10" s="5" t="s">
        <v>22</v>
      </c>
      <c r="I10" s="5" t="s">
        <v>22</v>
      </c>
      <c r="J10" s="6" t="s">
        <v>22</v>
      </c>
    </row>
    <row r="11" ht="18.95" customHeight="1" spans="1:10">
      <c r="A11" s="6"/>
      <c r="B11" s="6"/>
      <c r="C11" s="6"/>
      <c r="D11" s="9" t="s">
        <v>24</v>
      </c>
      <c r="E11" s="6"/>
      <c r="F11" s="5"/>
      <c r="G11" s="5"/>
      <c r="H11" s="5" t="s">
        <v>22</v>
      </c>
      <c r="I11" s="5" t="s">
        <v>22</v>
      </c>
      <c r="J11" s="6" t="s">
        <v>22</v>
      </c>
    </row>
    <row r="12" ht="26.1" customHeight="1" spans="1:10">
      <c r="A12" s="11" t="s">
        <v>25</v>
      </c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75" customHeight="1" spans="1:10">
      <c r="A13" s="11"/>
      <c r="B13" s="6" t="s">
        <v>28</v>
      </c>
      <c r="C13" s="6"/>
      <c r="D13" s="6"/>
      <c r="E13" s="6"/>
      <c r="F13" s="6" t="s">
        <v>29</v>
      </c>
      <c r="G13" s="6"/>
      <c r="H13" s="6"/>
      <c r="I13" s="6"/>
      <c r="J13" s="6"/>
    </row>
    <row r="14" ht="30" spans="1:10">
      <c r="A14" s="11" t="s">
        <v>30</v>
      </c>
      <c r="B14" s="6" t="s">
        <v>31</v>
      </c>
      <c r="C14" s="5" t="s">
        <v>32</v>
      </c>
      <c r="D14" s="6" t="s">
        <v>33</v>
      </c>
      <c r="E14" s="6" t="s">
        <v>34</v>
      </c>
      <c r="F14" s="6" t="s">
        <v>35</v>
      </c>
      <c r="G14" s="6"/>
      <c r="H14" s="6" t="s">
        <v>36</v>
      </c>
      <c r="I14" s="6" t="s">
        <v>19</v>
      </c>
      <c r="J14" s="6" t="s">
        <v>37</v>
      </c>
    </row>
    <row r="15" ht="26" customHeight="1" spans="1:10">
      <c r="A15" s="11"/>
      <c r="B15" s="12" t="s">
        <v>38</v>
      </c>
      <c r="C15" s="5" t="s">
        <v>39</v>
      </c>
      <c r="D15" s="6" t="s">
        <v>40</v>
      </c>
      <c r="E15" s="6" t="s">
        <v>41</v>
      </c>
      <c r="F15" s="13" t="s">
        <v>41</v>
      </c>
      <c r="G15" s="14"/>
      <c r="H15" s="6">
        <v>4</v>
      </c>
      <c r="I15" s="6">
        <v>4</v>
      </c>
      <c r="J15" s="6"/>
    </row>
    <row r="16" ht="30" spans="1:10">
      <c r="A16" s="11"/>
      <c r="B16" s="15"/>
      <c r="C16" s="5" t="s">
        <v>39</v>
      </c>
      <c r="D16" s="6" t="s">
        <v>42</v>
      </c>
      <c r="E16" s="6" t="s">
        <v>41</v>
      </c>
      <c r="F16" s="13" t="s">
        <v>41</v>
      </c>
      <c r="G16" s="14"/>
      <c r="H16" s="6">
        <v>4</v>
      </c>
      <c r="I16" s="6">
        <v>4</v>
      </c>
      <c r="J16" s="6"/>
    </row>
    <row r="17" ht="33" customHeight="1" spans="1:10">
      <c r="A17" s="11"/>
      <c r="B17" s="15"/>
      <c r="C17" s="5" t="s">
        <v>39</v>
      </c>
      <c r="D17" s="6" t="s">
        <v>43</v>
      </c>
      <c r="E17" s="6" t="s">
        <v>41</v>
      </c>
      <c r="F17" s="13" t="s">
        <v>41</v>
      </c>
      <c r="G17" s="14"/>
      <c r="H17" s="6">
        <v>4</v>
      </c>
      <c r="I17" s="6">
        <v>4</v>
      </c>
      <c r="J17" s="6"/>
    </row>
    <row r="18" ht="27" customHeight="1" spans="1:10">
      <c r="A18" s="11"/>
      <c r="B18" s="15"/>
      <c r="C18" s="5" t="s">
        <v>39</v>
      </c>
      <c r="D18" s="6" t="s">
        <v>44</v>
      </c>
      <c r="E18" s="6" t="s">
        <v>45</v>
      </c>
      <c r="F18" s="13" t="s">
        <v>45</v>
      </c>
      <c r="G18" s="14"/>
      <c r="H18" s="6">
        <v>4</v>
      </c>
      <c r="I18" s="6">
        <v>4</v>
      </c>
      <c r="J18" s="6"/>
    </row>
    <row r="19" ht="39" customHeight="1" spans="1:10">
      <c r="A19" s="11"/>
      <c r="B19" s="15"/>
      <c r="C19" s="5" t="s">
        <v>39</v>
      </c>
      <c r="D19" s="6" t="s">
        <v>46</v>
      </c>
      <c r="E19" s="6" t="s">
        <v>47</v>
      </c>
      <c r="F19" s="13" t="s">
        <v>47</v>
      </c>
      <c r="G19" s="14"/>
      <c r="H19" s="6">
        <v>4</v>
      </c>
      <c r="I19" s="6">
        <v>4</v>
      </c>
      <c r="J19" s="6"/>
    </row>
    <row r="20" ht="32" customHeight="1" spans="1:10">
      <c r="A20" s="11"/>
      <c r="B20" s="15"/>
      <c r="C20" s="5" t="s">
        <v>39</v>
      </c>
      <c r="D20" s="6" t="s">
        <v>48</v>
      </c>
      <c r="E20" s="6" t="s">
        <v>45</v>
      </c>
      <c r="F20" s="13" t="s">
        <v>45</v>
      </c>
      <c r="G20" s="14"/>
      <c r="H20" s="6">
        <v>4</v>
      </c>
      <c r="I20" s="6">
        <v>4</v>
      </c>
      <c r="J20" s="6"/>
    </row>
    <row r="21" ht="20" customHeight="1" spans="1:10">
      <c r="A21" s="11"/>
      <c r="B21" s="15"/>
      <c r="C21" s="5" t="s">
        <v>39</v>
      </c>
      <c r="D21" s="6" t="s">
        <v>49</v>
      </c>
      <c r="E21" s="6" t="s">
        <v>50</v>
      </c>
      <c r="F21" s="13" t="s">
        <v>50</v>
      </c>
      <c r="G21" s="14"/>
      <c r="H21" s="6">
        <v>4</v>
      </c>
      <c r="I21" s="6">
        <v>4</v>
      </c>
      <c r="J21" s="6"/>
    </row>
    <row r="22" ht="23" customHeight="1" spans="1:10">
      <c r="A22" s="11"/>
      <c r="B22" s="15"/>
      <c r="C22" s="5" t="s">
        <v>39</v>
      </c>
      <c r="D22" s="6" t="s">
        <v>51</v>
      </c>
      <c r="E22" s="6" t="s">
        <v>50</v>
      </c>
      <c r="F22" s="13" t="s">
        <v>50</v>
      </c>
      <c r="G22" s="14"/>
      <c r="H22" s="6">
        <v>4</v>
      </c>
      <c r="I22" s="6">
        <v>4</v>
      </c>
      <c r="J22" s="6"/>
    </row>
    <row r="23" ht="24" customHeight="1" spans="1:10">
      <c r="A23" s="11"/>
      <c r="B23" s="15"/>
      <c r="C23" s="5" t="s">
        <v>39</v>
      </c>
      <c r="D23" s="6" t="s">
        <v>52</v>
      </c>
      <c r="E23" s="6" t="s">
        <v>53</v>
      </c>
      <c r="F23" s="5" t="s">
        <v>53</v>
      </c>
      <c r="G23" s="5"/>
      <c r="H23" s="6">
        <v>4</v>
      </c>
      <c r="I23" s="6">
        <v>4</v>
      </c>
      <c r="J23" s="5"/>
    </row>
    <row r="24" ht="24" customHeight="1" spans="1:10">
      <c r="A24" s="11"/>
      <c r="B24" s="15"/>
      <c r="C24" s="5" t="s">
        <v>54</v>
      </c>
      <c r="D24" s="6" t="s">
        <v>55</v>
      </c>
      <c r="E24" s="16">
        <v>1</v>
      </c>
      <c r="F24" s="16">
        <v>1</v>
      </c>
      <c r="G24" s="6"/>
      <c r="H24" s="6">
        <v>4</v>
      </c>
      <c r="I24" s="6">
        <v>4</v>
      </c>
      <c r="J24" s="5"/>
    </row>
    <row r="25" ht="24" customHeight="1" spans="1:10">
      <c r="A25" s="11"/>
      <c r="B25" s="15"/>
      <c r="C25" s="5" t="s">
        <v>56</v>
      </c>
      <c r="D25" s="6" t="s">
        <v>57</v>
      </c>
      <c r="E25" s="6" t="s">
        <v>58</v>
      </c>
      <c r="F25" s="17">
        <v>0.99</v>
      </c>
      <c r="G25" s="18"/>
      <c r="H25" s="6">
        <v>4</v>
      </c>
      <c r="I25" s="6">
        <v>4</v>
      </c>
      <c r="J25" s="5"/>
    </row>
    <row r="26" ht="24.95" customHeight="1" spans="1:10">
      <c r="A26" s="11"/>
      <c r="B26" s="15"/>
      <c r="C26" s="5" t="s">
        <v>56</v>
      </c>
      <c r="D26" s="6" t="s">
        <v>59</v>
      </c>
      <c r="E26" s="6" t="s">
        <v>60</v>
      </c>
      <c r="F26" s="6" t="s">
        <v>60</v>
      </c>
      <c r="G26" s="6"/>
      <c r="H26" s="6">
        <v>3</v>
      </c>
      <c r="I26" s="6">
        <v>3</v>
      </c>
      <c r="J26" s="5"/>
    </row>
    <row r="27" ht="70" customHeight="1" spans="1:10">
      <c r="A27" s="11"/>
      <c r="B27" s="19"/>
      <c r="C27" s="5" t="s">
        <v>61</v>
      </c>
      <c r="D27" s="6" t="s">
        <v>62</v>
      </c>
      <c r="E27" s="6" t="s">
        <v>63</v>
      </c>
      <c r="F27" s="6" t="s">
        <v>64</v>
      </c>
      <c r="G27" s="6"/>
      <c r="H27" s="6">
        <v>3</v>
      </c>
      <c r="I27" s="28">
        <v>3</v>
      </c>
      <c r="J27" s="6" t="s">
        <v>65</v>
      </c>
    </row>
    <row r="28" ht="30" spans="1:10">
      <c r="A28" s="11"/>
      <c r="B28" s="20" t="s">
        <v>66</v>
      </c>
      <c r="C28" s="20" t="s">
        <v>67</v>
      </c>
      <c r="D28" s="6" t="s">
        <v>68</v>
      </c>
      <c r="E28" s="6" t="s">
        <v>68</v>
      </c>
      <c r="F28" s="5" t="s">
        <v>68</v>
      </c>
      <c r="G28" s="5"/>
      <c r="H28" s="6"/>
      <c r="I28" s="5"/>
      <c r="J28" s="5"/>
    </row>
    <row r="29" ht="52" customHeight="1" spans="1:10">
      <c r="A29" s="11"/>
      <c r="B29" s="20"/>
      <c r="C29" s="20" t="s">
        <v>69</v>
      </c>
      <c r="D29" s="6" t="s">
        <v>70</v>
      </c>
      <c r="E29" s="6" t="s">
        <v>70</v>
      </c>
      <c r="F29" s="6" t="s">
        <v>70</v>
      </c>
      <c r="G29" s="6"/>
      <c r="H29" s="6">
        <v>30</v>
      </c>
      <c r="I29" s="6">
        <v>30</v>
      </c>
      <c r="J29" s="5"/>
    </row>
    <row r="30" ht="30" spans="1:10">
      <c r="A30" s="11"/>
      <c r="B30" s="20"/>
      <c r="C30" s="20" t="s">
        <v>71</v>
      </c>
      <c r="D30" s="6" t="s">
        <v>68</v>
      </c>
      <c r="E30" s="6" t="s">
        <v>68</v>
      </c>
      <c r="F30" s="5" t="s">
        <v>68</v>
      </c>
      <c r="G30" s="5"/>
      <c r="H30" s="6"/>
      <c r="I30" s="5"/>
      <c r="J30" s="5"/>
    </row>
    <row r="31" ht="30" spans="1:10">
      <c r="A31" s="11"/>
      <c r="B31" s="20"/>
      <c r="C31" s="20" t="s">
        <v>72</v>
      </c>
      <c r="D31" s="6" t="s">
        <v>68</v>
      </c>
      <c r="E31" s="6" t="s">
        <v>68</v>
      </c>
      <c r="F31" s="5" t="s">
        <v>68</v>
      </c>
      <c r="G31" s="5"/>
      <c r="H31" s="6"/>
      <c r="I31" s="5"/>
      <c r="J31" s="5"/>
    </row>
    <row r="32" ht="56" customHeight="1" spans="1:10">
      <c r="A32" s="11"/>
      <c r="B32" s="12" t="s">
        <v>73</v>
      </c>
      <c r="C32" s="20" t="s">
        <v>74</v>
      </c>
      <c r="D32" s="6" t="s">
        <v>75</v>
      </c>
      <c r="E32" s="6" t="s">
        <v>58</v>
      </c>
      <c r="F32" s="21">
        <v>0.95</v>
      </c>
      <c r="G32" s="5"/>
      <c r="H32" s="22">
        <v>10</v>
      </c>
      <c r="I32" s="22">
        <v>10</v>
      </c>
      <c r="J32" s="5"/>
    </row>
    <row r="33" ht="15" spans="1:10">
      <c r="A33" s="23" t="s">
        <v>76</v>
      </c>
      <c r="B33" s="23"/>
      <c r="C33" s="23"/>
      <c r="D33" s="24"/>
      <c r="E33" s="24"/>
      <c r="F33" s="23"/>
      <c r="G33" s="23"/>
      <c r="H33" s="23">
        <f>SUM(H15:H32)+H8</f>
        <v>100</v>
      </c>
      <c r="I33" s="29">
        <f>SUM(I15:I32)+J8</f>
        <v>99.4921771217712</v>
      </c>
      <c r="J33" s="5"/>
    </row>
    <row r="34" ht="161.1" customHeight="1" spans="1:10">
      <c r="A34" s="25" t="s">
        <v>77</v>
      </c>
      <c r="B34" s="26"/>
      <c r="C34" s="26"/>
      <c r="D34" s="25"/>
      <c r="E34" s="25"/>
      <c r="F34" s="26"/>
      <c r="G34" s="26"/>
      <c r="H34" s="26"/>
      <c r="I34" s="26"/>
      <c r="J34" s="26"/>
    </row>
  </sheetData>
  <mergeCells count="40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7"/>
    <mergeCell ref="B28:B31"/>
    <mergeCell ref="A7:C11"/>
  </mergeCells>
  <pageMargins left="0.708661417322835" right="0.511811023622047" top="0.551181102362205" bottom="0.551181102362205" header="0.31496062992126" footer="0.31496062992126"/>
  <pageSetup paperSize="9" scale="5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oo</cp:lastModifiedBy>
  <dcterms:created xsi:type="dcterms:W3CDTF">2015-06-07T10:17:00Z</dcterms:created>
  <cp:lastPrinted>2020-04-24T18:17:00Z</cp:lastPrinted>
  <dcterms:modified xsi:type="dcterms:W3CDTF">2023-05-08T12:48:30Z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F151A06A47D04EF4AE2E9A4C850E422C_13</vt:lpwstr>
  </property>
</Properties>
</file>