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280" windowHeight="7284"/>
  </bookViews>
  <sheets>
    <sheet name="Sheet1" sheetId="1" r:id="rId1"/>
  </sheets>
  <definedNames>
    <definedName name="_xlnm.Print_Area" localSheetId="0">Sheet1!$A$1:$J$25</definedName>
  </definedNames>
  <calcPr calcId="144525" concurrentCalc="0"/>
</workbook>
</file>

<file path=xl/sharedStrings.xml><?xml version="1.0" encoding="utf-8"?>
<sst xmlns="http://schemas.openxmlformats.org/spreadsheetml/2006/main" count="93" uniqueCount="72">
  <si>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</si>
  <si>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</si>
  <si>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</si>
  <si>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</si>
  <si>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北京卫生职业学院设备购置—“人体解剖生理学”实验室设备更新与购置</t>
  </si>
  <si>
    <t>主管部门</t>
  </si>
  <si>
    <t>北京市卫生健康委员会</t>
  </si>
  <si>
    <t>实施单位</t>
  </si>
  <si>
    <t>北京卫生职业学院</t>
  </si>
  <si>
    <t>项目负责人</t>
  </si>
  <si>
    <t>杨德武</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</si>
  <si>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</si>
  <si>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</si>
  <si>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</si>
  <si>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</si>
  <si>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</si>
  <si>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</si>
  <si>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</si>
  <si>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</si>
  <si>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</si>
  <si>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</si>
  <si>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</si>
  <si>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</si>
  <si>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</si>
  <si>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</si>
  <si>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</si>
  <si>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</si>
  <si>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本项目建成后可改变本单位长期以来解剖模型陈旧落后、种类及数量不能满足现有教学需求的现状，创造良好的教学条件，使学生加深对理论知识的理解和记忆，提高教学质量，更可将本单位打造为技术技能人才培养高地，提升人才培养质量，为经济社会发展培育复合型、创新型、应用型技术技能人才；打造技术技能创新服务平台、打造高水平专业群、打造高水平双师队伍，提升高职院校创新发展行动力和管理水平，推动学校转型发展、协同发展、创新发展、内涵发展；打造示范性的科普基地，服务于学生，提升学生的学习兴趣，提高教学效果；提升学校治理、信息化、国际化水平，健全学院治理体系，提高治理能力，加快教育教学改革。实现“三全育人”，推动社会主义核心价值观落地生根。提升校企合作、服务发展水平，打造出符合我校现状和特色的实验设备及软件的实训中心，构建成全国一流的智慧化实验中心。</t>
  </si>
  <si>
    <t>改善了学院科研和硬件条件，满足各专业学生实践教学和技能训练的需求，达成了年度总体目标。 创造良好的教学条件，使学生加深对理论知识的理解和记忆，提高教学质量，更可将本单位打造为技术技能人才培养高地，提升人才培养质量，为经济社会发展培育复合型、创新型、应用型技术技能人才；打造技术技能创新服务平台、打造高水平专业群、打造高水平双师队伍，提升高职院校创新发展行动力和管理水平，推动学校转型发展、协同发展、创新发展、内涵发展；打造示范性的科普基地，服务于学生，提升学生的学习兴趣，提高教学效果；提升学校治理、信息化、国际化水平，健全学院治理体系，提高治理能力，加快教育教学改革。实现“三全育人”，推动社会主义核心价值观落地生根。提升校企合作、服务发展水平，打造出符合我校现状和特色的实验设备及软件的实训中心，构建成全国一流的智慧化实验中心。</t>
  </si>
  <si>
    <t>绩效指标</t>
  </si>
  <si>
    <t>一级指标</t>
  </si>
  <si>
    <t>二级指标</t>
  </si>
  <si>
    <t>三级指标</t>
  </si>
  <si>
    <t>年度指标值(A)</t>
  </si>
  <si>
    <t>实际完成值(B)</t>
  </si>
  <si>
    <t>分值</t>
  </si>
  <si>
    <t>偏差原因分析及改进措施</t>
  </si>
  <si>
    <t>产出指标(50分)</t>
  </si>
  <si>
    <t>数量指标</t>
  </si>
  <si>
    <t>人体生理实验系统1套、信息化信号采集与处理系统2套、数字人体标本馆1套、vr数字人解剖系统1套、数字人解剖系统学生端2套、医学虚拟仿真实验中心服务器1套、便携式肺功能测试仪3套</t>
  </si>
  <si>
    <t>无</t>
  </si>
  <si>
    <t>质量指标</t>
  </si>
  <si>
    <t>选择产品工作稳定可靠、售后服务好。符合国家标准。</t>
  </si>
  <si>
    <t>验收合格率100%，选择产品工作稳定可靠、售后服务好。符合国家标准。</t>
  </si>
  <si>
    <t>时效指标</t>
  </si>
  <si>
    <t>项目完成进度</t>
  </si>
  <si>
    <t>招标采购时间：7月完成招标工作及签订合同，9月设备采购到位、安装、试运行、培训9月完成项目验收</t>
  </si>
  <si>
    <t>2022年8月完成招标时间，9月完成合同签订，11月份完成设备安装、试运行和培训</t>
  </si>
  <si>
    <t>因疫情原因推迟招标时间</t>
  </si>
  <si>
    <t>成本指标</t>
  </si>
  <si>
    <t>项目预算控制数</t>
  </si>
  <si>
    <t>总成本控制在86.408万以下</t>
  </si>
  <si>
    <t>82.446万元</t>
  </si>
  <si>
    <t>效果指标(30分)</t>
  </si>
  <si>
    <t>经济效益
指标</t>
  </si>
  <si>
    <t>所购设备在建设中具有对我院北京市示范作用、服务行业发展、各专业人才培养基地建设和教科研等一定社会效益。</t>
  </si>
  <si>
    <t>为我院医学影像技术、医学检验技术、药学、口腔医学技术、卫生信息管理等各个专业基础医学实验课程建设创造良好的教学条件，设备到位后申请课题，同时开展学生教学科研活动，实验室利用率90%。</t>
  </si>
  <si>
    <t>社会效益
指标</t>
  </si>
  <si>
    <t>1.用于医学影像技术、医学检验技术等专业2000左右学生专业实训；2.保障实践教学工作正常运转，提供更加专业和完善的医学培养机制；3.为学校进行教学工作提供强有力的硬件条件保障，培养更多的医药卫生事业发展及社会岗位需求的医学护理人才。</t>
  </si>
  <si>
    <t>提升医学影像技术、医学检验技术、药学、口腔医学技术、卫生信息管理等各个专业人才培养水平，太高学生实践技能，就业率90%以上。</t>
  </si>
  <si>
    <t>支撑资料有待加强</t>
  </si>
  <si>
    <t>生态效益
指标</t>
  </si>
  <si>
    <t>对自然生态环境方面不会造成的负面影响。</t>
  </si>
  <si>
    <t>设备具有先进的自主知识产权，国家认证的节能标志和环保认证等。对环境无不良影响</t>
  </si>
  <si>
    <t>可持续影响指标</t>
  </si>
  <si>
    <t>可持续影响</t>
  </si>
  <si>
    <t>培养更多的医药卫生事业发展及社会岗位需求的医学护理人才</t>
  </si>
  <si>
    <t>满意度
指标
（10分）</t>
  </si>
  <si>
    <t>服务对象满意度指标</t>
  </si>
  <si>
    <t>全院师生满意度≥90%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</si>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</sst>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8"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0" fillId="9" borderId="0" applyNumberFormat="0" applyBorder="0" applyAlignment="0" applyProtection="0">
      <alignment vertical="center"/>
    </xf>
    <xf numFmtId="0" fontId="13" fillId="0" borderId="10" applyNumberFormat="0" applyFill="0" applyAlignment="0" applyProtection="0">
      <alignment vertical="center"/>
    </xf>
    <xf numFmtId="0" fontId="10" fillId="10" borderId="0" applyNumberFormat="0" applyBorder="0" applyAlignment="0" applyProtection="0">
      <alignment vertical="center"/>
    </xf>
    <xf numFmtId="0" fontId="19" fillId="11" borderId="11" applyNumberFormat="0" applyAlignment="0" applyProtection="0">
      <alignment vertical="center"/>
    </xf>
    <xf numFmtId="0" fontId="20" fillId="11" borderId="7" applyNumberFormat="0" applyAlignment="0" applyProtection="0">
      <alignment vertical="center"/>
    </xf>
    <xf numFmtId="0" fontId="21" fillId="12" borderId="12"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27">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77863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Normal="100" topLeftCell="A7" workbookViewId="0">
      <selection activeCell="E14" sqref="E$1:E$1048576"/>
    </sheetView>
  </sheetViews>
  <sheetFormatPr defaultColWidth="9" defaultRowHeight="14.4"/>
  <cols>
    <col min="1" max="1" width="5.37962962962963" customWidth="1"/>
    <col min="2" max="2" width="7.75" customWidth="1"/>
    <col min="3" max="3" width="12.25" customWidth="1"/>
    <col min="4" max="4" width="21.4444444444444" customWidth="1"/>
    <col min="5" max="5" width="27.2222222222222" customWidth="1"/>
    <col min="6" max="6" width="16.1111111111111" customWidth="1"/>
    <col min="7" max="7" width="11.6296296296296" customWidth="1"/>
    <col min="8" max="8" width="12.5" customWidth="1"/>
    <col min="9" max="9" width="11" customWidth="1"/>
    <col min="10" max="10" width="14.6296296296296"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5"/>
      <c r="G5" s="4" t="s">
        <v>7</v>
      </c>
      <c r="H5" s="6" t="s">
        <v>8</v>
      </c>
      <c r="I5" s="6"/>
      <c r="J5" s="6"/>
    </row>
    <row r="6" ht="20.1" customHeight="1" spans="1:10">
      <c r="A6" s="4" t="s">
        <v>9</v>
      </c>
      <c r="B6" s="4"/>
      <c r="C6" s="4"/>
      <c r="D6" s="4" t="s">
        <v>10</v>
      </c>
      <c r="E6" s="4"/>
      <c r="F6" s="5"/>
      <c r="G6" s="4" t="s">
        <v>11</v>
      </c>
      <c r="H6" s="6">
        <v>63209178</v>
      </c>
      <c r="I6" s="6"/>
      <c r="J6" s="6"/>
    </row>
    <row r="7" ht="31.2" spans="1:10">
      <c r="A7" s="7" t="s">
        <v>12</v>
      </c>
      <c r="B7" s="7"/>
      <c r="C7" s="7"/>
      <c r="D7" s="4"/>
      <c r="E7" s="7" t="s">
        <v>13</v>
      </c>
      <c r="F7" s="7" t="s">
        <v>14</v>
      </c>
      <c r="G7" s="7" t="s">
        <v>15</v>
      </c>
      <c r="H7" s="7" t="s">
        <v>16</v>
      </c>
      <c r="I7" s="7" t="s">
        <v>17</v>
      </c>
      <c r="J7" s="4" t="s">
        <v>18</v>
      </c>
    </row>
    <row r="8" ht="20.1" customHeight="1" spans="1:10">
      <c r="A8" s="7"/>
      <c r="B8" s="7"/>
      <c r="C8" s="7"/>
      <c r="D8" s="8" t="s">
        <v>19</v>
      </c>
      <c r="E8" s="4">
        <v>86.408</v>
      </c>
      <c r="F8" s="4">
        <v>86.408</v>
      </c>
      <c r="G8" s="4">
        <v>82.446</v>
      </c>
      <c r="H8" s="4">
        <v>10</v>
      </c>
      <c r="I8" s="23">
        <f>G8/F8</f>
        <v>0.954147764095917</v>
      </c>
      <c r="J8" s="24">
        <f>10*I8</f>
        <v>9.54147764095917</v>
      </c>
    </row>
    <row r="9" ht="46.8" spans="1:10">
      <c r="A9" s="7"/>
      <c r="B9" s="7"/>
      <c r="C9" s="7"/>
      <c r="D9" s="9" t="s">
        <v>20</v>
      </c>
      <c r="E9" s="4">
        <v>86.408</v>
      </c>
      <c r="F9" s="4">
        <v>86.408</v>
      </c>
      <c r="G9" s="4">
        <v>82.446</v>
      </c>
      <c r="H9" s="4" t="s">
        <v>21</v>
      </c>
      <c r="I9" s="23">
        <f>G9/F9</f>
        <v>0.954147764095917</v>
      </c>
      <c r="J9" s="7" t="s">
        <v>21</v>
      </c>
    </row>
    <row r="10" ht="24.95" customHeight="1" spans="1:10">
      <c r="A10" s="7"/>
      <c r="B10" s="7"/>
      <c r="C10" s="7"/>
      <c r="D10" s="4" t="s">
        <v>22</v>
      </c>
      <c r="E10" s="4"/>
      <c r="F10" s="4"/>
      <c r="G10" s="4"/>
      <c r="H10" s="4" t="s">
        <v>21</v>
      </c>
      <c r="I10" s="25"/>
      <c r="J10" s="7" t="s">
        <v>21</v>
      </c>
    </row>
    <row r="11" ht="18.95" customHeight="1" spans="1:10">
      <c r="A11" s="7"/>
      <c r="B11" s="7"/>
      <c r="C11" s="7"/>
      <c r="D11" s="5" t="s">
        <v>23</v>
      </c>
      <c r="E11" s="4"/>
      <c r="F11" s="4"/>
      <c r="G11" s="4"/>
      <c r="H11" s="4" t="s">
        <v>21</v>
      </c>
      <c r="I11" s="25"/>
      <c r="J11" s="7" t="s">
        <v>21</v>
      </c>
    </row>
    <row r="12" ht="26.1" customHeight="1" spans="1:10">
      <c r="A12" s="10" t="s">
        <v>24</v>
      </c>
      <c r="B12" s="7" t="s">
        <v>25</v>
      </c>
      <c r="C12" s="7"/>
      <c r="D12" s="7"/>
      <c r="E12" s="7"/>
      <c r="F12" s="7" t="s">
        <v>26</v>
      </c>
      <c r="G12" s="7"/>
      <c r="H12" s="7"/>
      <c r="I12" s="7"/>
      <c r="J12" s="7"/>
    </row>
    <row r="13" ht="210" customHeight="1" spans="1:10">
      <c r="A13" s="10"/>
      <c r="B13" s="9" t="s">
        <v>27</v>
      </c>
      <c r="C13" s="9"/>
      <c r="D13" s="9"/>
      <c r="E13" s="9"/>
      <c r="F13" s="9" t="s">
        <v>28</v>
      </c>
      <c r="G13" s="9"/>
      <c r="H13" s="9"/>
      <c r="I13" s="9"/>
      <c r="J13" s="9"/>
    </row>
    <row r="14" ht="31.2" spans="1:10">
      <c r="A14" s="10" t="s">
        <v>29</v>
      </c>
      <c r="B14" s="7" t="s">
        <v>30</v>
      </c>
      <c r="C14" s="4" t="s">
        <v>31</v>
      </c>
      <c r="D14" s="4" t="s">
        <v>32</v>
      </c>
      <c r="E14" s="4" t="s">
        <v>33</v>
      </c>
      <c r="F14" s="7" t="s">
        <v>34</v>
      </c>
      <c r="G14" s="7"/>
      <c r="H14" s="7" t="s">
        <v>35</v>
      </c>
      <c r="I14" s="7" t="s">
        <v>18</v>
      </c>
      <c r="J14" s="7" t="s">
        <v>36</v>
      </c>
    </row>
    <row r="15" ht="156" spans="1:10">
      <c r="A15" s="10"/>
      <c r="B15" s="11" t="s">
        <v>37</v>
      </c>
      <c r="C15" s="4" t="s">
        <v>38</v>
      </c>
      <c r="D15" s="9" t="s">
        <v>39</v>
      </c>
      <c r="E15" s="9" t="s">
        <v>39</v>
      </c>
      <c r="F15" s="12" t="s">
        <v>39</v>
      </c>
      <c r="G15" s="13"/>
      <c r="H15" s="7">
        <v>20</v>
      </c>
      <c r="I15" s="7">
        <v>20</v>
      </c>
      <c r="J15" s="4" t="s">
        <v>40</v>
      </c>
    </row>
    <row r="16" ht="57" customHeight="1" spans="1:10">
      <c r="A16" s="10"/>
      <c r="B16" s="11"/>
      <c r="C16" s="4" t="s">
        <v>41</v>
      </c>
      <c r="D16" s="9" t="s">
        <v>42</v>
      </c>
      <c r="E16" s="9" t="s">
        <v>43</v>
      </c>
      <c r="F16" s="12" t="s">
        <v>43</v>
      </c>
      <c r="G16" s="13"/>
      <c r="H16" s="7">
        <v>10</v>
      </c>
      <c r="I16" s="7">
        <v>10</v>
      </c>
      <c r="J16" s="4" t="s">
        <v>40</v>
      </c>
    </row>
    <row r="17" ht="103" customHeight="1" spans="1:10">
      <c r="A17" s="10"/>
      <c r="B17" s="11"/>
      <c r="C17" s="4" t="s">
        <v>44</v>
      </c>
      <c r="D17" s="7" t="s">
        <v>45</v>
      </c>
      <c r="E17" s="14" t="s">
        <v>46</v>
      </c>
      <c r="F17" s="15" t="s">
        <v>47</v>
      </c>
      <c r="G17" s="16"/>
      <c r="H17" s="7">
        <v>10</v>
      </c>
      <c r="I17" s="7">
        <v>9</v>
      </c>
      <c r="J17" s="7" t="s">
        <v>48</v>
      </c>
    </row>
    <row r="18" ht="47" customHeight="1" spans="1:10">
      <c r="A18" s="10"/>
      <c r="B18" s="11"/>
      <c r="C18" s="4" t="s">
        <v>49</v>
      </c>
      <c r="D18" s="7" t="s">
        <v>50</v>
      </c>
      <c r="E18" s="9" t="s">
        <v>51</v>
      </c>
      <c r="F18" s="7" t="s">
        <v>52</v>
      </c>
      <c r="G18" s="7"/>
      <c r="H18" s="7">
        <v>10</v>
      </c>
      <c r="I18" s="7">
        <v>10</v>
      </c>
      <c r="J18" s="4" t="s">
        <v>40</v>
      </c>
    </row>
    <row r="19" ht="187.2" spans="1:10">
      <c r="A19" s="10"/>
      <c r="B19" s="17" t="s">
        <v>53</v>
      </c>
      <c r="C19" s="11" t="s">
        <v>54</v>
      </c>
      <c r="D19" s="9" t="s">
        <v>55</v>
      </c>
      <c r="E19" s="9" t="s">
        <v>56</v>
      </c>
      <c r="F19" s="7" t="s">
        <v>56</v>
      </c>
      <c r="G19" s="7"/>
      <c r="H19" s="7">
        <v>10</v>
      </c>
      <c r="I19" s="4">
        <v>10</v>
      </c>
      <c r="J19" s="4" t="s">
        <v>40</v>
      </c>
    </row>
    <row r="20" ht="207" customHeight="1" spans="1:10">
      <c r="A20" s="10"/>
      <c r="B20" s="18"/>
      <c r="C20" s="11" t="s">
        <v>57</v>
      </c>
      <c r="D20" s="9" t="s">
        <v>58</v>
      </c>
      <c r="E20" s="9" t="s">
        <v>59</v>
      </c>
      <c r="F20" s="7" t="s">
        <v>59</v>
      </c>
      <c r="G20" s="7"/>
      <c r="H20" s="7">
        <v>10</v>
      </c>
      <c r="I20" s="4">
        <v>9</v>
      </c>
      <c r="J20" s="7" t="s">
        <v>60</v>
      </c>
    </row>
    <row r="21" ht="78" spans="1:10">
      <c r="A21" s="10"/>
      <c r="B21" s="18"/>
      <c r="C21" s="11" t="s">
        <v>61</v>
      </c>
      <c r="D21" s="7" t="s">
        <v>62</v>
      </c>
      <c r="E21" s="7" t="s">
        <v>63</v>
      </c>
      <c r="F21" s="7" t="s">
        <v>63</v>
      </c>
      <c r="G21" s="7"/>
      <c r="H21" s="7">
        <v>5</v>
      </c>
      <c r="I21" s="4">
        <v>4</v>
      </c>
      <c r="J21" s="7" t="s">
        <v>60</v>
      </c>
    </row>
    <row r="22" ht="62.4" spans="1:10">
      <c r="A22" s="10"/>
      <c r="B22" s="19"/>
      <c r="C22" s="11" t="s">
        <v>64</v>
      </c>
      <c r="D22" s="7" t="s">
        <v>65</v>
      </c>
      <c r="E22" s="7" t="s">
        <v>66</v>
      </c>
      <c r="F22" s="12" t="s">
        <v>66</v>
      </c>
      <c r="G22" s="13"/>
      <c r="H22" s="7">
        <v>5</v>
      </c>
      <c r="I22" s="4">
        <v>4</v>
      </c>
      <c r="J22" s="7" t="s">
        <v>60</v>
      </c>
    </row>
    <row r="23" ht="62.4" spans="1:10">
      <c r="A23" s="10"/>
      <c r="B23" s="11" t="s">
        <v>67</v>
      </c>
      <c r="C23" s="11" t="s">
        <v>68</v>
      </c>
      <c r="D23" s="7" t="s">
        <v>69</v>
      </c>
      <c r="E23" s="4" t="s">
        <v>69</v>
      </c>
      <c r="F23" s="4" t="s">
        <v>69</v>
      </c>
      <c r="G23" s="4"/>
      <c r="H23" s="7">
        <v>10</v>
      </c>
      <c r="I23" s="4">
        <v>10</v>
      </c>
      <c r="J23" s="4" t="s">
        <v>40</v>
      </c>
    </row>
    <row r="24" ht="15.6" spans="1:10">
      <c r="A24" s="20" t="s">
        <v>70</v>
      </c>
      <c r="B24" s="20"/>
      <c r="C24" s="20"/>
      <c r="D24" s="20"/>
      <c r="E24" s="20"/>
      <c r="F24" s="20"/>
      <c r="G24" s="20"/>
      <c r="H24" s="20">
        <v>100</v>
      </c>
      <c r="I24" s="26">
        <f>SUM(I15:I23)+J8</f>
        <v>95.5414776409592</v>
      </c>
      <c r="J24" s="4"/>
    </row>
    <row r="25" ht="161.1" customHeight="1" spans="1:10">
      <c r="A25" s="21" t="s">
        <v>71</v>
      </c>
      <c r="B25" s="22"/>
      <c r="C25" s="22"/>
      <c r="D25" s="22"/>
      <c r="E25" s="22"/>
      <c r="F25" s="22"/>
      <c r="G25" s="22"/>
      <c r="H25" s="22"/>
      <c r="I25" s="22"/>
      <c r="J25" s="22"/>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661417322835" right="0.511811023622047" top="0.551181102362205" bottom="0.551181102362205" header="0.31496062992126" footer="0.31496062992126"/>
  <pageSetup paperSize="9" scale="65"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2015-06-07T10:17:00Z</dcterms:created>
  <cp:lastPrinted>2020-04-24T18:17:00Z</cp:lastPrinted>
  <dcterms:modified xsi:type="dcterms:W3CDTF">2023-05-24T02:24:36Z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2052-11.8.2.11734</vt:lpwstr>
  </property>
  <property fmtid="{D5CDD505-2E9C-101B-9397-08002B2CF9AE}" pid="3" name="ICV">
    <vt:lpwstr>B1FD7D780A984EC5880B373365F6A3D8</vt:lpwstr>
  </property>
</Properties>
</file>