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720" windowHeight="5675"/>
  </bookViews>
  <sheets>
    <sheet name="Sheet1" sheetId="1" r:id="rId1"/>
  </sheets>
  <definedNames>
    <definedName name="_xlnm.Print_Area" localSheetId="0">Sheet1!$A$1:$J$24</definedName>
  </definedNames>
  <calcPr calcId="144525"/>
</workbook>
</file>

<file path=xl/sharedStrings.xml><?xml version="1.0" encoding="utf-8"?>
<sst xmlns="http://schemas.openxmlformats.org/spreadsheetml/2006/main" count="89" uniqueCount="78">
  <si>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</si>
  <si>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</si>
  <si>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</si>
  <si>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北京卫生职业学院设备购置—口腔数字化实训系统购置</t>
  </si>
  <si>
    <t>主管部门</t>
  </si>
  <si>
    <t>北京市卫生健康委员会</t>
  </si>
  <si>
    <t>实施单位</t>
  </si>
  <si>
    <t>北京卫生职业学院</t>
  </si>
  <si>
    <t>项目负责人</t>
  </si>
  <si>
    <t>杨德武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</si>
  <si>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</si>
  <si>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</si>
  <si>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</si>
  <si>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</si>
  <si>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</si>
  <si>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</si>
  <si>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</si>
  <si>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</si>
  <si>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</si>
  <si>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</si>
  <si>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</si>
  <si>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</si>
  <si>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</si>
  <si>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</si>
  <si>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</si>
  <si>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</si>
  <si>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能够满足口腔医学技术在校学生实践技能训练的需求，对学生进行职业技能培训，达到提高学生实际操作能力的目的，提高学生操作水平，培养学生成为具有良好职业道德、胜任职业岗位需求的高素质、技能型人才。</t>
  </si>
  <si>
    <t xml:space="preserve">改善了学院硬件条件，满足了满足口腔医学技术专业学生实践教学和技能训练的需求，达成了年度总体目标。 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</si>
  <si>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</si>
  <si>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</si>
  <si>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</si>
  <si>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</si>
  <si>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</si>
  <si>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</si>
  <si>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</si>
  <si>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</si>
  <si>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</si>
  <si>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</si>
  <si>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设备数量</t>
  </si>
  <si>
    <t>购置口腔洁净水气系统、口腔数字化修复设计系统、口腔数字化综合诊疗系统各1套，充实口腔医学技术专业实训室设备需求</t>
  </si>
  <si>
    <t>无</t>
  </si>
  <si>
    <t>质量指标</t>
  </si>
  <si>
    <t>选择产品工作稳定可靠、售后服务好</t>
  </si>
  <si>
    <t>符合国家标准，验收合格率100%</t>
  </si>
  <si>
    <t>时效指标</t>
  </si>
  <si>
    <t>项目完成进度</t>
  </si>
  <si>
    <t xml:space="preserve">2022年3月完成方案制定和前期准备工作；
2022年6月完成招标工作及签订合同：
2022年9-11月设备采购到位、安装、试运行、培训、完成项目验收  </t>
  </si>
  <si>
    <t xml:space="preserve">2022年3月完成方案制定和前期准备工作；
2022年7月完成招标工作及签订合同：
2022年11月设备采购到位、安装、试运行、培训、完成项目验收  </t>
  </si>
  <si>
    <t>第二阶段的招投标工作因疫情较原定计划延后</t>
  </si>
  <si>
    <t>成本指标</t>
  </si>
  <si>
    <t>项目成本预算</t>
  </si>
  <si>
    <t>本着节约成本原则，该项目总成本控制496.32元以内，资金使用安全，无违规现象。</t>
  </si>
  <si>
    <t>402.09万元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</si>
  <si>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</si>
  <si>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</si>
  <si>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经济效益</t>
  </si>
  <si>
    <t>设备利用率达到95%；</t>
  </si>
  <si>
    <t>设备利用率达到95%</t>
  </si>
  <si>
    <t>支撑资料有待完善</t>
  </si>
  <si>
    <t>社会效益
指标</t>
  </si>
  <si>
    <t>社会效益</t>
  </si>
  <si>
    <t>1.用于口腔医学技术学生专业实训教学
2.保障实践教学工作正常运转
3.为学校进行教学科研工作提供强有力的硬件条件保障
4.培养更多的医药卫生事业发展及社会岗位需求的口腔医学技术人才</t>
  </si>
  <si>
    <t>达成预期指标，1.用于口腔医学技术学生专业实训教学
2.保障实践教学工作正常运转
3.为学校进行教学科研工作提供强有力的硬件条件保障
4.培养更多的医药卫生事业发展及社会岗位需求的口腔医学技术人才</t>
  </si>
  <si>
    <t>生态效益
指标</t>
  </si>
  <si>
    <t>生态效益</t>
  </si>
  <si>
    <t>设备具有先进的自主知识产权，国家认证的节能标志和环保认证等。对环境无不良影响。</t>
  </si>
  <si>
    <t>达成预期指标，设备具有先进的自主知识产权，国家认证的节能标志和环保认证等。对环境无不良影响。</t>
  </si>
  <si>
    <t>可持续影响指标</t>
  </si>
  <si>
    <t>可持续影响</t>
  </si>
  <si>
    <t>保障学生学习到前沿知识及技术，为毕业学生有一个稳定工作创造了必要的教学环境。保障学院的生源，引领先进办学理念，改善学院硬件设施，使学院全面育人功能更加健全，能同时满足在校学生的实训技能需求。</t>
  </si>
  <si>
    <t>达成预期指标，保障学生学习到前沿知识及技术，为毕业学生有一个稳定工作创造了必要的教学环境。保障学院的生源，引领先进办学理念，改善学院硬件设施，使学院全面育人功能更加健全，能同时满足在校学生的实训技能需求。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</si>
  <si>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</si>
  <si>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</si>
  <si>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服务对象满意度</t>
  </si>
  <si>
    <t>师生满意度95%以上。</t>
  </si>
  <si>
    <t>师生满意度97%。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</si>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</sst>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11" borderId="9" applyNumberFormat="0" applyAlignment="0" applyProtection="0">
      <alignment vertical="center"/>
    </xf>
    <xf numFmtId="0" fontId="20" fillId="11" borderId="5" applyNumberFormat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0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9" fontId="3" fillId="0" borderId="1" xfId="1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9" fontId="3" fillId="0" borderId="1" xfId="11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78635" y="1463675"/>
          <a:ext cx="117919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Normal="100" topLeftCell="A14" workbookViewId="0">
      <selection activeCell="A1" sqref="$A1:$XFD1"/>
    </sheetView>
  </sheetViews>
  <sheetFormatPr defaultColWidth="9" defaultRowHeight="13.8"/>
  <cols>
    <col min="1" max="1" width="5.37962962962963" customWidth="1"/>
    <col min="2" max="2" width="7.75" customWidth="1"/>
    <col min="3" max="3" width="12.25" customWidth="1"/>
    <col min="4" max="4" width="17.75" customWidth="1"/>
    <col min="5" max="5" width="20.8796296296296" customWidth="1"/>
    <col min="6" max="6" width="13.3796296296296" customWidth="1"/>
    <col min="7" max="7" width="11.6296296296296" customWidth="1"/>
    <col min="8" max="8" width="12.5" customWidth="1"/>
    <col min="9" max="9" width="11" customWidth="1"/>
    <col min="10" max="10" width="16.1296296296296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1" spans="1:10">
      <c r="A4" s="3" t="s">
        <v>4</v>
      </c>
      <c r="B4" s="3"/>
      <c r="C4" s="3"/>
      <c r="D4" s="3" t="s">
        <v>5</v>
      </c>
      <c r="E4" s="3"/>
      <c r="F4" s="4"/>
      <c r="G4" s="3" t="s">
        <v>6</v>
      </c>
      <c r="H4" s="5" t="s">
        <v>7</v>
      </c>
      <c r="I4" s="5"/>
      <c r="J4" s="5"/>
    </row>
    <row r="5" ht="20.1" customHeight="1" spans="1:10">
      <c r="A5" s="3" t="s">
        <v>8</v>
      </c>
      <c r="B5" s="3"/>
      <c r="C5" s="3"/>
      <c r="D5" s="3" t="s">
        <v>9</v>
      </c>
      <c r="E5" s="3"/>
      <c r="F5" s="4"/>
      <c r="G5" s="3" t="s">
        <v>10</v>
      </c>
      <c r="H5" s="5">
        <v>15010382743</v>
      </c>
      <c r="I5" s="5"/>
      <c r="J5" s="5"/>
    </row>
    <row r="6" ht="31.9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.1" customHeight="1" spans="1:10">
      <c r="A7" s="6"/>
      <c r="B7" s="6"/>
      <c r="C7" s="6"/>
      <c r="D7" s="7" t="s">
        <v>18</v>
      </c>
      <c r="E7" s="3">
        <v>496.32</v>
      </c>
      <c r="F7" s="3">
        <v>496.32</v>
      </c>
      <c r="G7" s="3">
        <v>402.09</v>
      </c>
      <c r="H7" s="3">
        <v>10</v>
      </c>
      <c r="I7" s="16">
        <f>G7/F7</f>
        <v>0.810142649903288</v>
      </c>
      <c r="J7" s="17">
        <f>10*I7</f>
        <v>8.10142649903288</v>
      </c>
    </row>
    <row r="8" ht="47.55" spans="1:10">
      <c r="A8" s="6"/>
      <c r="B8" s="6"/>
      <c r="C8" s="6"/>
      <c r="D8" s="8" t="s">
        <v>19</v>
      </c>
      <c r="E8" s="3">
        <v>496.32</v>
      </c>
      <c r="F8" s="3">
        <v>496.32</v>
      </c>
      <c r="G8" s="3">
        <v>402.09</v>
      </c>
      <c r="H8" s="3" t="s">
        <v>20</v>
      </c>
      <c r="I8" s="16">
        <f>G8/F8</f>
        <v>0.810142649903288</v>
      </c>
      <c r="J8" s="6" t="s">
        <v>20</v>
      </c>
    </row>
    <row r="9" ht="24.95" customHeight="1" spans="1:10">
      <c r="A9" s="6"/>
      <c r="B9" s="6"/>
      <c r="C9" s="6"/>
      <c r="D9" s="3" t="s">
        <v>21</v>
      </c>
      <c r="E9" s="3">
        <v>0</v>
      </c>
      <c r="F9" s="3">
        <v>0</v>
      </c>
      <c r="G9" s="3">
        <v>0</v>
      </c>
      <c r="H9" s="3">
        <v>0</v>
      </c>
      <c r="I9" s="18">
        <v>0</v>
      </c>
      <c r="J9" s="6" t="s">
        <v>20</v>
      </c>
    </row>
    <row r="10" ht="18.95" customHeight="1" spans="1:10">
      <c r="A10" s="6"/>
      <c r="B10" s="6"/>
      <c r="C10" s="6"/>
      <c r="D10" s="4" t="s">
        <v>22</v>
      </c>
      <c r="E10" s="3">
        <v>0</v>
      </c>
      <c r="F10" s="3">
        <v>0</v>
      </c>
      <c r="G10" s="3">
        <v>0</v>
      </c>
      <c r="H10" s="3">
        <v>0</v>
      </c>
      <c r="I10" s="18">
        <v>0</v>
      </c>
      <c r="J10" s="6" t="s">
        <v>20</v>
      </c>
    </row>
    <row r="11" ht="26.1" customHeight="1" spans="1:10">
      <c r="A11" s="9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9"/>
      <c r="B12" s="6" t="s">
        <v>26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31.95" spans="1:10">
      <c r="A13" s="9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10" t="s">
        <v>33</v>
      </c>
      <c r="G13" s="11"/>
      <c r="H13" s="6" t="s">
        <v>34</v>
      </c>
      <c r="I13" s="6" t="s">
        <v>17</v>
      </c>
      <c r="J13" s="6" t="s">
        <v>35</v>
      </c>
    </row>
    <row r="14" ht="109.95" spans="1:10">
      <c r="A14" s="9"/>
      <c r="B14" s="12" t="s">
        <v>36</v>
      </c>
      <c r="C14" s="3" t="s">
        <v>37</v>
      </c>
      <c r="D14" s="3" t="s">
        <v>38</v>
      </c>
      <c r="E14" s="6" t="s">
        <v>39</v>
      </c>
      <c r="F14" s="10" t="s">
        <v>39</v>
      </c>
      <c r="G14" s="11"/>
      <c r="H14" s="6">
        <v>10</v>
      </c>
      <c r="I14" s="6">
        <v>10</v>
      </c>
      <c r="J14" s="3" t="s">
        <v>40</v>
      </c>
    </row>
    <row r="15" ht="48.95" customHeight="1" spans="1:10">
      <c r="A15" s="9"/>
      <c r="B15" s="12"/>
      <c r="C15" s="3" t="s">
        <v>41</v>
      </c>
      <c r="D15" s="6" t="s">
        <v>42</v>
      </c>
      <c r="E15" s="6" t="s">
        <v>43</v>
      </c>
      <c r="F15" s="10" t="s">
        <v>43</v>
      </c>
      <c r="G15" s="11"/>
      <c r="H15" s="6">
        <v>15</v>
      </c>
      <c r="I15" s="6">
        <v>15</v>
      </c>
      <c r="J15" s="3" t="s">
        <v>40</v>
      </c>
    </row>
    <row r="16" ht="138" customHeight="1" spans="1:10">
      <c r="A16" s="9"/>
      <c r="B16" s="12"/>
      <c r="C16" s="3" t="s">
        <v>44</v>
      </c>
      <c r="D16" s="6" t="s">
        <v>45</v>
      </c>
      <c r="E16" s="6" t="s">
        <v>46</v>
      </c>
      <c r="F16" s="10" t="s">
        <v>47</v>
      </c>
      <c r="G16" s="11"/>
      <c r="H16" s="6">
        <v>15</v>
      </c>
      <c r="I16" s="6">
        <v>14</v>
      </c>
      <c r="J16" s="6" t="s">
        <v>48</v>
      </c>
    </row>
    <row r="17" ht="72" customHeight="1" spans="1:10">
      <c r="A17" s="9"/>
      <c r="B17" s="12"/>
      <c r="C17" s="3" t="s">
        <v>49</v>
      </c>
      <c r="D17" s="6" t="s">
        <v>50</v>
      </c>
      <c r="E17" s="6" t="s">
        <v>51</v>
      </c>
      <c r="F17" s="10" t="s">
        <v>52</v>
      </c>
      <c r="G17" s="11"/>
      <c r="H17" s="6">
        <v>10</v>
      </c>
      <c r="I17" s="6">
        <v>10</v>
      </c>
      <c r="J17" s="3" t="s">
        <v>40</v>
      </c>
    </row>
    <row r="18" ht="33" customHeight="1" spans="1:10">
      <c r="A18" s="9"/>
      <c r="B18" s="12" t="s">
        <v>53</v>
      </c>
      <c r="C18" s="12" t="s">
        <v>54</v>
      </c>
      <c r="D18" s="12" t="s">
        <v>55</v>
      </c>
      <c r="E18" s="6" t="s">
        <v>56</v>
      </c>
      <c r="F18" s="10" t="s">
        <v>57</v>
      </c>
      <c r="G18" s="11"/>
      <c r="H18" s="6">
        <v>5</v>
      </c>
      <c r="I18" s="3">
        <v>4</v>
      </c>
      <c r="J18" s="6" t="s">
        <v>58</v>
      </c>
    </row>
    <row r="19" ht="162" customHeight="1" spans="1:10">
      <c r="A19" s="9"/>
      <c r="B19" s="12"/>
      <c r="C19" s="12" t="s">
        <v>59</v>
      </c>
      <c r="D19" s="12" t="s">
        <v>60</v>
      </c>
      <c r="E19" s="6" t="s">
        <v>61</v>
      </c>
      <c r="F19" s="10" t="s">
        <v>62</v>
      </c>
      <c r="G19" s="11"/>
      <c r="H19" s="6">
        <v>10</v>
      </c>
      <c r="I19" s="3">
        <v>10</v>
      </c>
      <c r="J19" s="3" t="s">
        <v>40</v>
      </c>
    </row>
    <row r="20" ht="77.25" customHeight="1" spans="1:10">
      <c r="A20" s="9"/>
      <c r="B20" s="12"/>
      <c r="C20" s="12" t="s">
        <v>63</v>
      </c>
      <c r="D20" s="12" t="s">
        <v>64</v>
      </c>
      <c r="E20" s="6" t="s">
        <v>65</v>
      </c>
      <c r="F20" s="10" t="s">
        <v>66</v>
      </c>
      <c r="G20" s="11"/>
      <c r="H20" s="6">
        <v>10</v>
      </c>
      <c r="I20" s="3">
        <v>9</v>
      </c>
      <c r="J20" s="6" t="s">
        <v>58</v>
      </c>
    </row>
    <row r="21" ht="165" customHeight="1" spans="1:10">
      <c r="A21" s="9"/>
      <c r="B21" s="12"/>
      <c r="C21" s="12" t="s">
        <v>67</v>
      </c>
      <c r="D21" s="6" t="s">
        <v>68</v>
      </c>
      <c r="E21" s="6" t="s">
        <v>69</v>
      </c>
      <c r="F21" s="10" t="s">
        <v>70</v>
      </c>
      <c r="G21" s="11"/>
      <c r="H21" s="6">
        <v>5</v>
      </c>
      <c r="I21" s="3">
        <v>4</v>
      </c>
      <c r="J21" s="6" t="s">
        <v>58</v>
      </c>
    </row>
    <row r="22" ht="63.15" spans="1:10">
      <c r="A22" s="9"/>
      <c r="B22" s="12" t="s">
        <v>71</v>
      </c>
      <c r="C22" s="12" t="s">
        <v>72</v>
      </c>
      <c r="D22" s="6" t="s">
        <v>73</v>
      </c>
      <c r="E22" s="6" t="s">
        <v>74</v>
      </c>
      <c r="F22" s="10" t="s">
        <v>75</v>
      </c>
      <c r="G22" s="11"/>
      <c r="H22" s="6">
        <v>10</v>
      </c>
      <c r="I22" s="3">
        <v>10</v>
      </c>
      <c r="J22" s="6"/>
    </row>
    <row r="23" ht="16.35" spans="1:10">
      <c r="A23" s="13" t="s">
        <v>76</v>
      </c>
      <c r="B23" s="13"/>
      <c r="C23" s="13"/>
      <c r="D23" s="13"/>
      <c r="E23" s="13"/>
      <c r="F23" s="13"/>
      <c r="G23" s="13"/>
      <c r="H23" s="13">
        <v>100</v>
      </c>
      <c r="I23" s="19">
        <f>SUM(I14:I22)+J7</f>
        <v>94.1014264990329</v>
      </c>
      <c r="J23" s="3"/>
    </row>
    <row r="24" ht="161.1" customHeight="1" spans="1:10">
      <c r="A24" s="14" t="s">
        <v>77</v>
      </c>
      <c r="B24" s="15"/>
      <c r="C24" s="15"/>
      <c r="D24" s="15"/>
      <c r="E24" s="15"/>
      <c r="F24" s="15"/>
      <c r="G24" s="15"/>
      <c r="H24" s="15"/>
      <c r="I24" s="15"/>
      <c r="J24" s="15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661417322835" right="0.511811023622047" top="0.354330708661417" bottom="0.354330708661417" header="0.31496062992126" footer="0.31496062992126"/>
  <pageSetup paperSize="9" scale="6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我是</cp:lastModifiedBy>
  <dcterms:created xsi:type="dcterms:W3CDTF">2015-06-06T10:17:00Z</dcterms:created>
  <cp:lastPrinted>2023-05-22T08:21:00Z</cp:lastPrinted>
  <dcterms:modified xsi:type="dcterms:W3CDTF">2023-06-05T12:33:45Z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722340A6109242E0A0E662C347A3C7A5</vt:lpwstr>
  </property>
</Properties>
</file>