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20" windowHeight="5675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<sst xmlns="http://schemas.openxmlformats.org/spreadsheetml/2006/main" count="81" uniqueCount="67">
  <si>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</si>
  <si>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</si>
  <si>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</si>
  <si>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北京卫生职业学院第三院区外墙修缮工程</t>
  </si>
  <si>
    <t>主管部门</t>
  </si>
  <si>
    <t>北京市卫生健康委员会</t>
  </si>
  <si>
    <t>实施单位</t>
  </si>
  <si>
    <t>北京卫生职业学院</t>
  </si>
  <si>
    <t>项目负责人</t>
  </si>
  <si>
    <t>张伟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</si>
  <si>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</si>
  <si>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</si>
  <si>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</si>
  <si>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</si>
  <si>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</si>
  <si>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</si>
  <si>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</si>
  <si>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</si>
  <si>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</si>
  <si>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</si>
  <si>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</si>
  <si>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</si>
  <si>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</si>
  <si>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</si>
  <si>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</si>
  <si>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</si>
  <si>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满足学院正常教学使用和学校教学环境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</si>
  <si>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</si>
  <si>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</si>
  <si>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</si>
  <si>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</si>
  <si>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</si>
  <si>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</si>
  <si>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</si>
  <si>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</si>
  <si>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</si>
  <si>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</si>
  <si>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需改造面积约为2774.61平方米</t>
  </si>
  <si>
    <t>通过财政评审改造面积为2774.61平方米，实际招标工程量为3089.49平方米</t>
  </si>
  <si>
    <t>实际完成3627.56平方米</t>
  </si>
  <si>
    <t>质量指标</t>
  </si>
  <si>
    <t>改造后的外墙达到国家质量标准要求,美化校园环境</t>
  </si>
  <si>
    <t>达到质量合格标准100%,改造后的外墙达到国家质量标准要求,美化校园环境</t>
  </si>
  <si>
    <t>时效指标</t>
  </si>
  <si>
    <t xml:space="preserve">预计合同期30天，计划分为三个阶段完成全部工作。
1、3-5月完成前期准备工作。
2、6月完成招投标工作。
3、7-9月组织施工及竣工验收
</t>
  </si>
  <si>
    <t>2022年7月完成招投标工作，2022年9月完成验收</t>
  </si>
  <si>
    <t>由于当时竞争性磋商财政批复滞后，致招标及合同签订滞后</t>
  </si>
  <si>
    <t>成本指标</t>
  </si>
  <si>
    <t>本着节约成本的原则，该项目总成本控制142.250464万元以内，单价成本控制在569.2元/平方米</t>
  </si>
  <si>
    <t>总成本控制在财政批复金额132.603229万 元之内，成本控制在429.2元/平方米</t>
  </si>
  <si>
    <t>实际总支出128.176929万元，成本为353.34元/平方米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</si>
  <si>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</si>
  <si>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</si>
  <si>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</si>
  <si>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</si>
  <si>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生态效益
指标</t>
  </si>
  <si>
    <t>美化校园环境，为学生创造良好的学习环境</t>
  </si>
  <si>
    <t>支撑资料有待增强</t>
  </si>
  <si>
    <t>可持续影响指标</t>
  </si>
  <si>
    <t>此项目为改善学院的教学环境提供了有力保障，使学校全面育人功能更加健全</t>
  </si>
  <si>
    <t>工程竣工后对学院教学环境有了明显改善。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</si>
  <si>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</si>
  <si>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</si>
  <si>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学生及教职工对此项目满意度为90%以上</t>
  </si>
  <si>
    <t>通过对学院师生进行问卷调查，完成满意度91.7%。</t>
  </si>
  <si>
    <t>总分：100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</si>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</sst>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8635" y="1463675"/>
          <a:ext cx="117919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="80" zoomScaleNormal="80" zoomScaleSheetLayoutView="80" topLeftCell="A21" workbookViewId="0">
      <selection activeCell="L24" sqref="L24"/>
    </sheetView>
  </sheetViews>
  <sheetFormatPr defaultColWidth="9" defaultRowHeight="13.8"/>
  <cols>
    <col min="1" max="1" width="5.3796296296296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96296296296" style="1" customWidth="1"/>
    <col min="7" max="7" width="11.6296296296296" style="1" customWidth="1"/>
    <col min="8" max="8" width="9.66666666666667" style="1" customWidth="1"/>
    <col min="9" max="9" width="9" style="1" customWidth="1"/>
    <col min="10" max="10" width="14.1111111111111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80882989</v>
      </c>
      <c r="I5" s="4"/>
      <c r="J5" s="4"/>
    </row>
    <row r="6" ht="31.2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4" t="s">
        <v>18</v>
      </c>
      <c r="E7" s="4">
        <v>142.250464</v>
      </c>
      <c r="F7" s="4">
        <v>132.603229</v>
      </c>
      <c r="G7" s="4">
        <v>128.176929</v>
      </c>
      <c r="H7" s="4">
        <v>10</v>
      </c>
      <c r="I7" s="12">
        <f>G7/F7</f>
        <v>0.966619968206053</v>
      </c>
      <c r="J7" s="13">
        <f>10*I7</f>
        <v>9.66619968206053</v>
      </c>
    </row>
    <row r="8" ht="46.8" spans="1:10">
      <c r="A8" s="4"/>
      <c r="B8" s="4"/>
      <c r="C8" s="4"/>
      <c r="D8" s="4" t="s">
        <v>19</v>
      </c>
      <c r="E8" s="4">
        <v>142.250464</v>
      </c>
      <c r="F8" s="4">
        <v>132.603229</v>
      </c>
      <c r="G8" s="4">
        <v>128.176929</v>
      </c>
      <c r="H8" s="4" t="s">
        <v>20</v>
      </c>
      <c r="I8" s="12">
        <f>G8/F8</f>
        <v>0.966619968206053</v>
      </c>
      <c r="J8" s="4" t="s">
        <v>20</v>
      </c>
    </row>
    <row r="9" ht="24.95" customHeight="1" spans="1:10">
      <c r="A9" s="4"/>
      <c r="B9" s="4"/>
      <c r="C9" s="4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14"/>
      <c r="J9" s="4" t="s">
        <v>20</v>
      </c>
    </row>
    <row r="10" ht="18.95" customHeight="1" spans="1:10">
      <c r="A10" s="4"/>
      <c r="B10" s="4"/>
      <c r="C10" s="4"/>
      <c r="D10" s="4" t="s">
        <v>22</v>
      </c>
      <c r="E10" s="4">
        <v>0</v>
      </c>
      <c r="F10" s="4">
        <v>0</v>
      </c>
      <c r="G10" s="4">
        <v>0</v>
      </c>
      <c r="H10" s="4" t="s">
        <v>20</v>
      </c>
      <c r="I10" s="14"/>
      <c r="J10" s="4" t="s">
        <v>20</v>
      </c>
    </row>
    <row r="11" ht="26.1" customHeight="1" spans="1:10">
      <c r="A11" s="5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5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40.5" customHeight="1" spans="1:10">
      <c r="A13" s="5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4" t="s">
        <v>32</v>
      </c>
      <c r="G13" s="4"/>
      <c r="H13" s="4" t="s">
        <v>33</v>
      </c>
      <c r="I13" s="4" t="s">
        <v>17</v>
      </c>
      <c r="J13" s="4" t="s">
        <v>34</v>
      </c>
    </row>
    <row r="14" ht="78" spans="1:10">
      <c r="A14" s="5"/>
      <c r="B14" s="6" t="s">
        <v>35</v>
      </c>
      <c r="C14" s="4" t="s">
        <v>36</v>
      </c>
      <c r="D14" s="7" t="s">
        <v>37</v>
      </c>
      <c r="E14" s="7" t="s">
        <v>38</v>
      </c>
      <c r="F14" s="7" t="s">
        <v>39</v>
      </c>
      <c r="G14" s="7"/>
      <c r="H14" s="7">
        <v>10</v>
      </c>
      <c r="I14" s="7">
        <v>10</v>
      </c>
      <c r="J14" s="7"/>
    </row>
    <row r="15" ht="60.75" customHeight="1" spans="1:10">
      <c r="A15" s="5"/>
      <c r="B15" s="6"/>
      <c r="C15" s="4" t="s">
        <v>40</v>
      </c>
      <c r="D15" s="4" t="s">
        <v>41</v>
      </c>
      <c r="E15" s="4" t="s">
        <v>41</v>
      </c>
      <c r="F15" s="4" t="s">
        <v>42</v>
      </c>
      <c r="G15" s="4"/>
      <c r="H15" s="4">
        <v>10</v>
      </c>
      <c r="I15" s="4">
        <v>10</v>
      </c>
      <c r="J15" s="4"/>
    </row>
    <row r="16" ht="143.25" customHeight="1" spans="1:10">
      <c r="A16" s="5"/>
      <c r="B16" s="6"/>
      <c r="C16" s="4" t="s">
        <v>43</v>
      </c>
      <c r="D16" s="4" t="s">
        <v>44</v>
      </c>
      <c r="E16" s="4" t="s">
        <v>44</v>
      </c>
      <c r="F16" s="8" t="s">
        <v>45</v>
      </c>
      <c r="G16" s="9"/>
      <c r="H16" s="4">
        <v>20</v>
      </c>
      <c r="I16" s="4">
        <v>19</v>
      </c>
      <c r="J16" s="4" t="s">
        <v>46</v>
      </c>
    </row>
    <row r="17" ht="87" customHeight="1" spans="1:10">
      <c r="A17" s="5"/>
      <c r="B17" s="6"/>
      <c r="C17" s="4" t="s">
        <v>47</v>
      </c>
      <c r="D17" s="4" t="s">
        <v>48</v>
      </c>
      <c r="E17" s="4" t="s">
        <v>49</v>
      </c>
      <c r="F17" s="4" t="s">
        <v>50</v>
      </c>
      <c r="G17" s="4"/>
      <c r="H17" s="4">
        <v>10</v>
      </c>
      <c r="I17" s="4">
        <v>10</v>
      </c>
      <c r="J17" s="4"/>
    </row>
    <row r="18" ht="30" customHeight="1" spans="1:10">
      <c r="A18" s="5"/>
      <c r="B18" s="6" t="s">
        <v>51</v>
      </c>
      <c r="C18" s="6" t="s">
        <v>52</v>
      </c>
      <c r="D18" s="4" t="s">
        <v>53</v>
      </c>
      <c r="E18" s="4"/>
      <c r="F18" s="4"/>
      <c r="G18" s="4"/>
      <c r="H18" s="4"/>
      <c r="I18" s="4"/>
      <c r="J18" s="4"/>
    </row>
    <row r="19" ht="31.2" spans="1:10">
      <c r="A19" s="5"/>
      <c r="B19" s="6"/>
      <c r="C19" s="6" t="s">
        <v>54</v>
      </c>
      <c r="D19" s="4" t="s">
        <v>53</v>
      </c>
      <c r="E19" s="4"/>
      <c r="F19" s="4"/>
      <c r="G19" s="4"/>
      <c r="H19" s="4"/>
      <c r="I19" s="4"/>
      <c r="J19" s="4"/>
    </row>
    <row r="20" ht="50.25" customHeight="1" spans="1:10">
      <c r="A20" s="5"/>
      <c r="B20" s="6"/>
      <c r="C20" s="6" t="s">
        <v>55</v>
      </c>
      <c r="D20" s="4" t="s">
        <v>56</v>
      </c>
      <c r="E20" s="4" t="s">
        <v>56</v>
      </c>
      <c r="F20" s="8" t="s">
        <v>56</v>
      </c>
      <c r="G20" s="9"/>
      <c r="H20" s="4">
        <v>15</v>
      </c>
      <c r="I20" s="4">
        <v>14</v>
      </c>
      <c r="J20" s="4" t="s">
        <v>57</v>
      </c>
    </row>
    <row r="21" ht="78" spans="1:10">
      <c r="A21" s="5"/>
      <c r="B21" s="6"/>
      <c r="C21" s="6" t="s">
        <v>58</v>
      </c>
      <c r="D21" s="4" t="s">
        <v>59</v>
      </c>
      <c r="E21" s="4" t="s">
        <v>59</v>
      </c>
      <c r="F21" s="8" t="s">
        <v>60</v>
      </c>
      <c r="G21" s="9"/>
      <c r="H21" s="4">
        <v>15</v>
      </c>
      <c r="I21" s="4">
        <v>15</v>
      </c>
      <c r="J21" s="4"/>
    </row>
    <row r="22" ht="69.75" customHeight="1" spans="1:10">
      <c r="A22" s="5"/>
      <c r="B22" s="6" t="s">
        <v>61</v>
      </c>
      <c r="C22" s="6" t="s">
        <v>62</v>
      </c>
      <c r="D22" s="4" t="s">
        <v>63</v>
      </c>
      <c r="E22" s="4" t="s">
        <v>63</v>
      </c>
      <c r="F22" s="4" t="s">
        <v>64</v>
      </c>
      <c r="G22" s="4"/>
      <c r="H22" s="4">
        <v>10</v>
      </c>
      <c r="I22" s="4">
        <v>10</v>
      </c>
      <c r="J22" s="4"/>
    </row>
    <row r="23" ht="27" customHeight="1" spans="1:10">
      <c r="A23" s="10" t="s">
        <v>65</v>
      </c>
      <c r="B23" s="10"/>
      <c r="C23" s="10"/>
      <c r="D23" s="10"/>
      <c r="E23" s="10"/>
      <c r="F23" s="10"/>
      <c r="G23" s="10"/>
      <c r="H23" s="10">
        <v>100</v>
      </c>
      <c r="I23" s="15">
        <f>SUM(I14:I22)+J7</f>
        <v>97.6661996820605</v>
      </c>
      <c r="J23" s="4"/>
    </row>
    <row r="24" ht="177" customHeight="1" spans="1:10">
      <c r="A24" s="11" t="s">
        <v>66</v>
      </c>
      <c r="B24" s="11"/>
      <c r="C24" s="11"/>
      <c r="D24" s="11"/>
      <c r="E24" s="11"/>
      <c r="F24" s="11"/>
      <c r="G24" s="11"/>
      <c r="H24" s="11"/>
      <c r="I24" s="11"/>
      <c r="J24" s="1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7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我是</cp:lastModifiedBy>
  <dcterms:created xsi:type="dcterms:W3CDTF">2015-06-07T10:17:00Z</dcterms:created>
  <cp:lastPrinted>2023-05-22T07:58:00Z</cp:lastPrinted>
  <dcterms:modified xsi:type="dcterms:W3CDTF">2023-06-05T12:29:53Z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8219BFC08BBB412B80AF528E41089C0C</vt:lpwstr>
  </property>
</Properties>
</file>