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280" windowHeight="7284"/>
  </bookViews>
  <sheets>
    <sheet name="设备购置" sheetId="1" r:id="rId1"/>
  </sheets>
  <definedNames>
    <definedName name="_xlnm.Print_Area" localSheetId="0">设备购置!$A$1:$J$25</definedName>
  </definedNames>
  <calcPr calcId="144525"/>
</workbook>
</file>

<file path=xl/sharedStrings.xml><?xml version="1.0" encoding="utf-8"?>
<sst xmlns="http://schemas.openxmlformats.org/spreadsheetml/2006/main" count="88" uniqueCount="66">
  <si>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</si>
  <si>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</si>
  <si>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（2022年度）</t>
  </si>
  <si>
    <t>项目名称</t>
  </si>
  <si>
    <t>北京卫生职业学院设备购置—护理专业建设教学设备购置</t>
  </si>
  <si>
    <t>主管部门</t>
  </si>
  <si>
    <t>北京市卫生健康委员会</t>
  </si>
  <si>
    <t>实施单位</t>
  </si>
  <si>
    <t>北京卫生职业学院</t>
  </si>
  <si>
    <t>项目负责人</t>
  </si>
  <si>
    <t>梁萍</t>
  </si>
  <si>
    <t>联系电话</t>
  </si>
  <si>
    <t>010-80883361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</si>
  <si>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</si>
  <si>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</si>
  <si>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</si>
  <si>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</si>
  <si>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</si>
  <si>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</si>
  <si>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</si>
  <si>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</si>
  <si>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</si>
  <si>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</si>
  <si>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</si>
  <si>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</si>
  <si>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</si>
  <si>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</si>
  <si>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</si>
  <si>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完成设配招标、购置、安装、使用，预计能满足现代化护理教学实训课程需求以及实现学生实训练习。</t>
  </si>
  <si>
    <t>完成设配招标、购置、安装、使用。设备能满足现代化护理教学实训课程需求以及实现学生实训练习。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</si>
  <si>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</si>
  <si>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</si>
  <si>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</si>
  <si>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</si>
  <si>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</si>
  <si>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</si>
  <si>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</si>
  <si>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</si>
  <si>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</si>
  <si>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</si>
  <si>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教学模型82个、智能移动医护实训录播示教系统1套、老年认知障碍照护教学虚拟现实仿真系统1套、护理虚拟现实浸入式教学训练系统1套</t>
  </si>
  <si>
    <t>质量指标</t>
  </si>
  <si>
    <t>选择产品工作稳定可靠、售后服务好。符合国家标准，验收合格率达到100%</t>
  </si>
  <si>
    <t>时效指标</t>
  </si>
  <si>
    <t>时间进度</t>
  </si>
  <si>
    <t>1.2021年7月完成方案制定和前期准备工作2.2022年4月—9月完成招标工作及签订合同3.2022年9-11月设备采购到位、安装、试运行、培训4.2022年12月完成项目验收</t>
  </si>
  <si>
    <t>成本指标</t>
  </si>
  <si>
    <t>项目预算控制数</t>
  </si>
  <si>
    <t>228.292万元</t>
  </si>
  <si>
    <t>225.6万元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</si>
  <si>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</si>
  <si>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</si>
  <si>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</si>
  <si>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</si>
  <si>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1.用于护理专业2000左右学生专业实训                                                    2.保障实践教学工作正常运转                                                                                   3.为学校进行教学工作提供强有力的条件保障                                                4.培养更多的医药卫生事业发展及社会岗位需求的护理人才，支持教育事业的发展</t>
  </si>
  <si>
    <t>优良中差</t>
  </si>
  <si>
    <t>支撑资料有待加强</t>
  </si>
  <si>
    <t>生态效益
指标</t>
  </si>
  <si>
    <t>可持续影响指标</t>
  </si>
  <si>
    <t>保障学院学生学习到护理专业技术，为毕业学生有一个稳定工作创造了必要的教学环境。提高学生临床思维能力，使教师教学更加精细化，保障学院的生源，改善学院教学条件，使学院全面育人功能更加健全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</si>
  <si>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</si>
  <si>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</si>
  <si>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使用人满意度</t>
  </si>
  <si>
    <t>使用人满意度大于等于95%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</si>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</sst>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theme="1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0" fillId="11" borderId="9" applyNumberFormat="0" applyAlignment="0" applyProtection="0">
      <alignment vertical="center"/>
    </xf>
    <xf numFmtId="0" fontId="21" fillId="11" borderId="5" applyNumberFormat="0" applyAlignment="0" applyProtection="0">
      <alignment vertical="center"/>
    </xf>
    <xf numFmtId="0" fontId="22" fillId="12" borderId="10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2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1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129790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="85" zoomScaleNormal="100" topLeftCell="A22" workbookViewId="0">
      <selection activeCell="G26" sqref="G$1:G$1048576"/>
    </sheetView>
  </sheetViews>
  <sheetFormatPr defaultColWidth="9" defaultRowHeight="14.4"/>
  <cols>
    <col min="1" max="1" width="7.25" customWidth="1"/>
    <col min="2" max="2" width="11" customWidth="1"/>
    <col min="3" max="3" width="12.25" customWidth="1"/>
    <col min="4" max="4" width="27.9722222222222" customWidth="1"/>
    <col min="5" max="5" width="26.3981481481481" customWidth="1"/>
    <col min="6" max="6" width="13.3796296296296" customWidth="1"/>
    <col min="7" max="7" width="14.7685185185185" customWidth="1"/>
    <col min="8" max="8" width="12.5" customWidth="1"/>
    <col min="9" max="9" width="11" customWidth="1"/>
    <col min="10" max="10" width="14.6296296296296" customWidth="1"/>
  </cols>
  <sheetData>
    <row r="1" ht="27" customHeight="1" spans="1:1">
      <c r="A1" s="1" t="s">
        <v>0</v>
      </c>
    </row>
    <row r="2" ht="33.9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1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.1" customHeight="1" spans="1:10">
      <c r="A5" s="4" t="s">
        <v>5</v>
      </c>
      <c r="B5" s="4"/>
      <c r="C5" s="4"/>
      <c r="D5" s="4" t="s">
        <v>6</v>
      </c>
      <c r="E5" s="4"/>
      <c r="F5" s="5"/>
      <c r="G5" s="4" t="s">
        <v>7</v>
      </c>
      <c r="H5" s="6" t="s">
        <v>8</v>
      </c>
      <c r="I5" s="6"/>
      <c r="J5" s="6"/>
    </row>
    <row r="6" ht="20.1" customHeight="1" spans="1:10">
      <c r="A6" s="4" t="s">
        <v>9</v>
      </c>
      <c r="B6" s="4"/>
      <c r="C6" s="4"/>
      <c r="D6" s="4" t="s">
        <v>10</v>
      </c>
      <c r="E6" s="4"/>
      <c r="F6" s="5"/>
      <c r="G6" s="4" t="s">
        <v>11</v>
      </c>
      <c r="H6" s="6" t="s">
        <v>12</v>
      </c>
      <c r="I6" s="6"/>
      <c r="J6" s="6"/>
    </row>
    <row r="7" ht="31.2" spans="1:10">
      <c r="A7" s="7" t="s">
        <v>13</v>
      </c>
      <c r="B7" s="7"/>
      <c r="C7" s="7"/>
      <c r="D7" s="4"/>
      <c r="E7" s="7" t="s">
        <v>14</v>
      </c>
      <c r="F7" s="7" t="s">
        <v>15</v>
      </c>
      <c r="G7" s="7" t="s">
        <v>16</v>
      </c>
      <c r="H7" s="7" t="s">
        <v>17</v>
      </c>
      <c r="I7" s="7" t="s">
        <v>18</v>
      </c>
      <c r="J7" s="4" t="s">
        <v>19</v>
      </c>
    </row>
    <row r="8" ht="20.1" customHeight="1" spans="1:10">
      <c r="A8" s="7"/>
      <c r="B8" s="7"/>
      <c r="C8" s="7"/>
      <c r="D8" s="8" t="s">
        <v>20</v>
      </c>
      <c r="E8" s="4">
        <v>228.292</v>
      </c>
      <c r="F8" s="4">
        <v>228.292</v>
      </c>
      <c r="G8" s="4">
        <v>225.6</v>
      </c>
      <c r="H8" s="4">
        <v>10</v>
      </c>
      <c r="I8" s="18">
        <f>G8/F8</f>
        <v>0.988208084383158</v>
      </c>
      <c r="J8" s="19">
        <f>10*I8</f>
        <v>9.88208084383158</v>
      </c>
    </row>
    <row r="9" ht="31.2" spans="1:10">
      <c r="A9" s="7"/>
      <c r="B9" s="7"/>
      <c r="C9" s="7"/>
      <c r="D9" s="9" t="s">
        <v>21</v>
      </c>
      <c r="E9" s="4">
        <v>228.292</v>
      </c>
      <c r="F9" s="4">
        <v>228.292</v>
      </c>
      <c r="G9" s="4">
        <v>225.6</v>
      </c>
      <c r="H9" s="4" t="s">
        <v>22</v>
      </c>
      <c r="I9" s="18">
        <f>G9/F9</f>
        <v>0.988208084383158</v>
      </c>
      <c r="J9" s="7" t="s">
        <v>22</v>
      </c>
    </row>
    <row r="10" ht="24.95" customHeight="1" spans="1:10">
      <c r="A10" s="7"/>
      <c r="B10" s="7"/>
      <c r="C10" s="7"/>
      <c r="D10" s="4" t="s">
        <v>23</v>
      </c>
      <c r="E10" s="4"/>
      <c r="F10" s="4"/>
      <c r="G10" s="4"/>
      <c r="H10" s="4" t="s">
        <v>22</v>
      </c>
      <c r="I10" s="18"/>
      <c r="J10" s="7" t="s">
        <v>22</v>
      </c>
    </row>
    <row r="11" ht="18.95" customHeight="1" spans="1:10">
      <c r="A11" s="7"/>
      <c r="B11" s="7"/>
      <c r="C11" s="7"/>
      <c r="D11" s="5" t="s">
        <v>24</v>
      </c>
      <c r="E11" s="4"/>
      <c r="F11" s="4"/>
      <c r="G11" s="4"/>
      <c r="H11" s="4" t="s">
        <v>22</v>
      </c>
      <c r="I11" s="18"/>
      <c r="J11" s="7" t="s">
        <v>22</v>
      </c>
    </row>
    <row r="12" ht="26.1" customHeight="1" spans="1:10">
      <c r="A12" s="10" t="s">
        <v>25</v>
      </c>
      <c r="B12" s="7" t="s">
        <v>26</v>
      </c>
      <c r="C12" s="7"/>
      <c r="D12" s="7"/>
      <c r="E12" s="7"/>
      <c r="F12" s="7" t="s">
        <v>27</v>
      </c>
      <c r="G12" s="7"/>
      <c r="H12" s="7"/>
      <c r="I12" s="7"/>
      <c r="J12" s="7"/>
    </row>
    <row r="13" ht="75" customHeight="1" spans="1:10">
      <c r="A13" s="10"/>
      <c r="B13" s="7" t="s">
        <v>28</v>
      </c>
      <c r="C13" s="7"/>
      <c r="D13" s="7"/>
      <c r="E13" s="7"/>
      <c r="F13" s="7" t="s">
        <v>29</v>
      </c>
      <c r="G13" s="7"/>
      <c r="H13" s="7"/>
      <c r="I13" s="7"/>
      <c r="J13" s="7"/>
    </row>
    <row r="14" ht="33.75" customHeight="1" spans="1:10">
      <c r="A14" s="10" t="s">
        <v>30</v>
      </c>
      <c r="B14" s="7" t="s">
        <v>31</v>
      </c>
      <c r="C14" s="4" t="s">
        <v>32</v>
      </c>
      <c r="D14" s="4" t="s">
        <v>33</v>
      </c>
      <c r="E14" s="4" t="s">
        <v>34</v>
      </c>
      <c r="F14" s="7" t="s">
        <v>35</v>
      </c>
      <c r="G14" s="7"/>
      <c r="H14" s="7" t="s">
        <v>36</v>
      </c>
      <c r="I14" s="7" t="s">
        <v>19</v>
      </c>
      <c r="J14" s="7" t="s">
        <v>37</v>
      </c>
    </row>
    <row r="15" ht="122.25" customHeight="1" spans="1:10">
      <c r="A15" s="10"/>
      <c r="B15" s="11" t="s">
        <v>38</v>
      </c>
      <c r="C15" s="4" t="s">
        <v>39</v>
      </c>
      <c r="D15" s="7" t="s">
        <v>40</v>
      </c>
      <c r="E15" s="7" t="s">
        <v>40</v>
      </c>
      <c r="F15" s="12" t="s">
        <v>40</v>
      </c>
      <c r="G15" s="13"/>
      <c r="H15" s="7">
        <v>10</v>
      </c>
      <c r="I15" s="7">
        <v>10</v>
      </c>
      <c r="J15" s="4"/>
    </row>
    <row r="16" ht="74" customHeight="1" spans="1:10">
      <c r="A16" s="10"/>
      <c r="B16" s="11"/>
      <c r="C16" s="4" t="s">
        <v>41</v>
      </c>
      <c r="D16" s="7" t="s">
        <v>42</v>
      </c>
      <c r="E16" s="7" t="s">
        <v>42</v>
      </c>
      <c r="F16" s="12" t="s">
        <v>42</v>
      </c>
      <c r="G16" s="13"/>
      <c r="H16" s="7">
        <v>20</v>
      </c>
      <c r="I16" s="7">
        <v>20</v>
      </c>
      <c r="J16" s="4"/>
    </row>
    <row r="17" ht="137" customHeight="1" spans="1:10">
      <c r="A17" s="10"/>
      <c r="B17" s="11"/>
      <c r="C17" s="4" t="s">
        <v>43</v>
      </c>
      <c r="D17" s="7" t="s">
        <v>44</v>
      </c>
      <c r="E17" s="7" t="s">
        <v>45</v>
      </c>
      <c r="F17" s="12" t="s">
        <v>45</v>
      </c>
      <c r="G17" s="13"/>
      <c r="H17" s="7">
        <v>10</v>
      </c>
      <c r="I17" s="7">
        <v>10</v>
      </c>
      <c r="J17" s="4"/>
    </row>
    <row r="18" ht="24" customHeight="1" spans="1:10">
      <c r="A18" s="10"/>
      <c r="B18" s="11"/>
      <c r="C18" s="4" t="s">
        <v>46</v>
      </c>
      <c r="D18" s="7" t="s">
        <v>47</v>
      </c>
      <c r="E18" s="7" t="s">
        <v>48</v>
      </c>
      <c r="F18" s="7" t="s">
        <v>49</v>
      </c>
      <c r="G18" s="7"/>
      <c r="H18" s="7">
        <v>10</v>
      </c>
      <c r="I18" s="7">
        <v>10</v>
      </c>
      <c r="J18" s="4"/>
    </row>
    <row r="19" ht="31.2" spans="1:10">
      <c r="A19" s="10"/>
      <c r="B19" s="11" t="s">
        <v>50</v>
      </c>
      <c r="C19" s="11" t="s">
        <v>51</v>
      </c>
      <c r="D19" s="14" t="s">
        <v>52</v>
      </c>
      <c r="E19" s="14" t="s">
        <v>52</v>
      </c>
      <c r="F19" s="7" t="s">
        <v>52</v>
      </c>
      <c r="G19" s="7"/>
      <c r="H19" s="7">
        <v>0</v>
      </c>
      <c r="I19" s="4">
        <v>0</v>
      </c>
      <c r="J19" s="4"/>
    </row>
    <row r="20" ht="173.25" customHeight="1" spans="1:10">
      <c r="A20" s="10"/>
      <c r="B20" s="11"/>
      <c r="C20" s="11" t="s">
        <v>53</v>
      </c>
      <c r="D20" s="7" t="s">
        <v>54</v>
      </c>
      <c r="E20" s="7" t="s">
        <v>55</v>
      </c>
      <c r="F20" s="7" t="s">
        <v>54</v>
      </c>
      <c r="G20" s="7"/>
      <c r="H20" s="7">
        <v>15</v>
      </c>
      <c r="I20" s="4">
        <v>14</v>
      </c>
      <c r="J20" s="7" t="s">
        <v>56</v>
      </c>
    </row>
    <row r="21" ht="31.2" spans="1:10">
      <c r="A21" s="10"/>
      <c r="B21" s="11"/>
      <c r="C21" s="11" t="s">
        <v>57</v>
      </c>
      <c r="D21" s="7" t="s">
        <v>52</v>
      </c>
      <c r="E21" s="7" t="s">
        <v>52</v>
      </c>
      <c r="F21" s="7" t="s">
        <v>52</v>
      </c>
      <c r="G21" s="7"/>
      <c r="H21" s="7">
        <v>0</v>
      </c>
      <c r="I21" s="4">
        <v>0</v>
      </c>
      <c r="J21" s="4"/>
    </row>
    <row r="22" ht="156.75" customHeight="1" spans="1:10">
      <c r="A22" s="10"/>
      <c r="B22" s="11"/>
      <c r="C22" s="11" t="s">
        <v>58</v>
      </c>
      <c r="D22" s="7" t="s">
        <v>59</v>
      </c>
      <c r="E22" s="7" t="s">
        <v>55</v>
      </c>
      <c r="F22" s="7" t="s">
        <v>59</v>
      </c>
      <c r="G22" s="7"/>
      <c r="H22" s="7">
        <v>15</v>
      </c>
      <c r="I22" s="4">
        <v>14</v>
      </c>
      <c r="J22" s="7" t="s">
        <v>56</v>
      </c>
    </row>
    <row r="23" ht="46.8" spans="1:10">
      <c r="A23" s="10"/>
      <c r="B23" s="11" t="s">
        <v>60</v>
      </c>
      <c r="C23" s="11" t="s">
        <v>61</v>
      </c>
      <c r="D23" s="7" t="s">
        <v>62</v>
      </c>
      <c r="E23" s="7" t="s">
        <v>63</v>
      </c>
      <c r="F23" s="4" t="s">
        <v>63</v>
      </c>
      <c r="G23" s="4"/>
      <c r="H23" s="7">
        <v>10</v>
      </c>
      <c r="I23" s="4">
        <v>8</v>
      </c>
      <c r="J23" s="7" t="s">
        <v>56</v>
      </c>
    </row>
    <row r="24" ht="20.25" customHeight="1" spans="1:10">
      <c r="A24" s="15" t="s">
        <v>64</v>
      </c>
      <c r="B24" s="15"/>
      <c r="C24" s="15"/>
      <c r="D24" s="15"/>
      <c r="E24" s="15"/>
      <c r="F24" s="15"/>
      <c r="G24" s="15"/>
      <c r="H24" s="15">
        <v>100</v>
      </c>
      <c r="I24" s="20">
        <f>SUM(I15:I23)+J8</f>
        <v>95.8820808438316</v>
      </c>
      <c r="J24" s="4"/>
    </row>
    <row r="25" ht="161.1" customHeight="1" spans="1:10">
      <c r="A25" s="16" t="s">
        <v>65</v>
      </c>
      <c r="B25" s="17"/>
      <c r="C25" s="17"/>
      <c r="D25" s="17"/>
      <c r="E25" s="17"/>
      <c r="F25" s="17"/>
      <c r="G25" s="17"/>
      <c r="H25" s="17"/>
      <c r="I25" s="17"/>
      <c r="J25" s="17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511811023622047" right="0.511811023622047" top="0.354330708661417" bottom="0.354330708661417" header="0.31496062992126" footer="0.31496062992126"/>
  <pageSetup paperSize="9" scale="62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设备购置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2015-06-07T10:17:00Z</dcterms:created>
  <cp:lastPrinted>2023-05-23T01:12:00Z</cp:lastPrinted>
  <dcterms:modified xsi:type="dcterms:W3CDTF">2023-05-24T02:23:33Z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2052-11.8.2.11734</vt:lpwstr>
  </property>
  <property fmtid="{D5CDD505-2E9C-101B-9397-08002B2CF9AE}" pid="3" name="ICV">
    <vt:lpwstr>FFE8D4A65A5C49A3AC1B50D05104D6D5_12</vt:lpwstr>
  </property>
</Properties>
</file>