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7284"/>
  </bookViews>
  <sheets>
    <sheet name="Sheet1" sheetId="1" r:id="rId1"/>
  </sheets>
  <definedNames>
    <definedName name="_xlnm.Print_Area" localSheetId="0">Sheet1!$A$1:$J$32</definedName>
  </definedNames>
  <calcPr calcId="144525"/>
</workbook>
</file>

<file path=xl/sharedStrings.xml><?xml version="1.0" encoding="utf-8"?>
<sst xmlns="http://schemas.openxmlformats.org/spreadsheetml/2006/main" count="107" uniqueCount="78">
  <si>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</si>
  <si>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</si>
  <si>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</si>
  <si>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</si>
  <si>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北京卫生职业学院药学重点专业建设项目</t>
  </si>
  <si>
    <t>主管部门</t>
  </si>
  <si>
    <t>北京市卫生健康委员会</t>
  </si>
  <si>
    <t>实施单位</t>
  </si>
  <si>
    <t>北京卫生职业学院</t>
  </si>
  <si>
    <t>项目负责人</t>
  </si>
  <si>
    <t>郝晶晶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</si>
  <si>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</si>
  <si>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</si>
  <si>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</si>
  <si>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</si>
  <si>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</si>
  <si>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</si>
  <si>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</si>
  <si>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</si>
  <si>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</si>
  <si>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</si>
  <si>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</si>
  <si>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</si>
  <si>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</si>
  <si>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</si>
  <si>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</si>
  <si>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</si>
  <si>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以服务学生为目标，建设一支知识结构合理、实践能力强的专兼职队伍；探索适宜的药学服务模式，优化和规范临床药学服务标准，建立适应药学专业教学的评价体系， 提升药学专业教学服务信息化；开展临床药动学和药效学研究、体内药物相互作用的研究、上市药品再评价研究、个体化给药研究；逐步形成药学人才培养模式与评价体系，最终将本专业建设成为国内领先的药学专业学科。</t>
  </si>
  <si>
    <t>各项建设任务及预期目标均如期完成。提升学生学习兴趣；提升教师实操能力、培养双师型人才；开展校企合作，培训企业员工,提供社会服务、提升专业影响力。提高高职药学专业学生职业技能素养，提高学生就业水平和竞争力，提高就业学生的适应社会能力，提升教师教学及科研力，提供社会服务，满足社会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</si>
  <si>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</si>
  <si>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</si>
  <si>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</si>
  <si>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</si>
  <si>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</si>
  <si>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</si>
  <si>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</si>
  <si>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</si>
  <si>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</si>
  <si>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</si>
  <si>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药学专业精品课程</t>
  </si>
  <si>
    <t>4门课程配套信息化教学资源</t>
  </si>
  <si>
    <t>无</t>
  </si>
  <si>
    <t>专业建设调研</t>
  </si>
  <si>
    <t>1批</t>
  </si>
  <si>
    <t>教师能力提升及社会服务</t>
  </si>
  <si>
    <t>质量指标</t>
  </si>
  <si>
    <t>产出质量</t>
  </si>
  <si>
    <t>选择产品工作稳定可靠、售后服务好。符合国家标准，验收合格率达到100%</t>
  </si>
  <si>
    <t>时效指标</t>
  </si>
  <si>
    <t>项目论证阶段</t>
  </si>
  <si>
    <t>2021年5月-6月</t>
  </si>
  <si>
    <t>项目采购阶段</t>
  </si>
  <si>
    <t>2022年1月-3月</t>
  </si>
  <si>
    <t>项目建设阶段</t>
  </si>
  <si>
    <t>2022年4月-2022年11月</t>
  </si>
  <si>
    <t>项目验收阶段</t>
  </si>
  <si>
    <t>成本指标</t>
  </si>
  <si>
    <t>严格按照财政要求控制成本</t>
  </si>
  <si>
    <t>总成本控制在169.2494万元以内</t>
  </si>
  <si>
    <t>130.76553万元</t>
  </si>
  <si>
    <t>因为疫情原因有些外出培训项目取消或转为线上，培训费大幅减少。同时出国考察调研无法进行。专家论证会等无法组织。所以主要是培训费和部分专家费的结余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</si>
  <si>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</si>
  <si>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</si>
  <si>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经济效益</t>
  </si>
  <si>
    <t>提升学生学习兴趣；提升教师实操能力、培养双师型人才；开展校企合作，培训企业员工,提供社会服务、提升专业影响力。</t>
  </si>
  <si>
    <t>社会效益
指标</t>
  </si>
  <si>
    <t>社会效益</t>
  </si>
  <si>
    <t>提高高职药学专业学生职业技能素养，提高学生就业水平和竞争力，提高就业学生的适应社会能力，提升教师教学及科研力，提供社会服务，满足社会需求。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</si>
  <si>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</si>
  <si>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</si>
  <si>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</si>
  <si>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</si>
  <si>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在校生满意度</t>
  </si>
  <si>
    <t>≥95%</t>
  </si>
  <si>
    <t>毕业生满意度</t>
  </si>
  <si>
    <t>教职工满意度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</si>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</sst>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57" fontId="4" fillId="0" borderId="4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863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85" zoomScaleNormal="100" topLeftCell="A25" workbookViewId="0">
      <selection activeCell="E10" sqref="E$1:E$1048576"/>
    </sheetView>
  </sheetViews>
  <sheetFormatPr defaultColWidth="9" defaultRowHeight="14.4"/>
  <cols>
    <col min="1" max="1" width="5.37962962962963" customWidth="1"/>
    <col min="2" max="2" width="7.75" customWidth="1"/>
    <col min="3" max="3" width="12.25" customWidth="1"/>
    <col min="4" max="4" width="24.8796296296296" customWidth="1"/>
    <col min="5" max="5" width="30.8425925925926" customWidth="1"/>
    <col min="6" max="7" width="15.037037037037" customWidth="1"/>
    <col min="8" max="8" width="12.5" customWidth="1"/>
    <col min="9" max="9" width="11" customWidth="1"/>
    <col min="10" max="10" width="22.7407407407407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0">
      <c r="A6" s="4" t="s">
        <v>9</v>
      </c>
      <c r="B6" s="4"/>
      <c r="C6" s="4"/>
      <c r="D6" s="5" t="s">
        <v>10</v>
      </c>
      <c r="E6" s="6"/>
      <c r="F6" s="7"/>
      <c r="G6" s="4" t="s">
        <v>11</v>
      </c>
      <c r="H6" s="8">
        <v>13911783062</v>
      </c>
      <c r="I6" s="8"/>
      <c r="J6" s="8"/>
    </row>
    <row r="7" ht="31.2" spans="1:10">
      <c r="A7" s="8" t="s">
        <v>12</v>
      </c>
      <c r="B7" s="8"/>
      <c r="C7" s="8"/>
      <c r="D7" s="4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4" t="s">
        <v>18</v>
      </c>
    </row>
    <row r="8" ht="20.1" customHeight="1" spans="1:10">
      <c r="A8" s="8"/>
      <c r="B8" s="8"/>
      <c r="C8" s="8"/>
      <c r="D8" s="9" t="s">
        <v>19</v>
      </c>
      <c r="E8" s="4">
        <v>169.2494</v>
      </c>
      <c r="F8" s="4">
        <v>169.2494</v>
      </c>
      <c r="G8" s="4">
        <v>130.76553</v>
      </c>
      <c r="H8" s="4">
        <v>10</v>
      </c>
      <c r="I8" s="29">
        <f>G8/F8</f>
        <v>0.772620346069174</v>
      </c>
      <c r="J8" s="30">
        <f>10*I8</f>
        <v>7.72620346069174</v>
      </c>
    </row>
    <row r="9" ht="31.2" spans="1:10">
      <c r="A9" s="8"/>
      <c r="B9" s="8"/>
      <c r="C9" s="8"/>
      <c r="D9" s="10" t="s">
        <v>20</v>
      </c>
      <c r="E9" s="4">
        <v>169.2494</v>
      </c>
      <c r="F9" s="4">
        <v>169.2494</v>
      </c>
      <c r="G9" s="4">
        <v>130.76553</v>
      </c>
      <c r="H9" s="4" t="s">
        <v>21</v>
      </c>
      <c r="I9" s="29">
        <f>G9/F9</f>
        <v>0.772620346069174</v>
      </c>
      <c r="J9" s="8" t="s">
        <v>21</v>
      </c>
    </row>
    <row r="10" ht="24.95" customHeight="1" spans="1:10">
      <c r="A10" s="8"/>
      <c r="B10" s="8"/>
      <c r="C10" s="8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31" t="e">
        <f>G10/F10</f>
        <v>#DIV/0!</v>
      </c>
      <c r="J10" s="8" t="s">
        <v>21</v>
      </c>
    </row>
    <row r="11" ht="18.95" customHeight="1" spans="1:10">
      <c r="A11" s="8"/>
      <c r="B11" s="8"/>
      <c r="C11" s="8"/>
      <c r="D11" s="11" t="s">
        <v>23</v>
      </c>
      <c r="E11" s="4">
        <v>0</v>
      </c>
      <c r="F11" s="4">
        <v>0</v>
      </c>
      <c r="G11" s="4">
        <v>0</v>
      </c>
      <c r="H11" s="4" t="s">
        <v>21</v>
      </c>
      <c r="I11" s="31" t="e">
        <f>G11/F11</f>
        <v>#DIV/0!</v>
      </c>
      <c r="J11" s="8" t="s">
        <v>21</v>
      </c>
    </row>
    <row r="12" ht="26.1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98.25" customHeight="1" spans="1:10">
      <c r="A13" s="12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1.2" spans="1:10">
      <c r="A14" s="12" t="s">
        <v>29</v>
      </c>
      <c r="B14" s="8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37" customHeight="1" spans="1:10">
      <c r="A15" s="12"/>
      <c r="B15" s="13" t="s">
        <v>37</v>
      </c>
      <c r="C15" s="14" t="s">
        <v>38</v>
      </c>
      <c r="D15" s="4" t="s">
        <v>39</v>
      </c>
      <c r="E15" s="8" t="s">
        <v>40</v>
      </c>
      <c r="F15" s="15" t="s">
        <v>40</v>
      </c>
      <c r="G15" s="8"/>
      <c r="H15" s="8">
        <v>7</v>
      </c>
      <c r="I15" s="8">
        <v>7</v>
      </c>
      <c r="J15" s="32" t="s">
        <v>41</v>
      </c>
    </row>
    <row r="16" ht="34.5" customHeight="1" spans="1:10">
      <c r="A16" s="12"/>
      <c r="B16" s="16"/>
      <c r="C16" s="17"/>
      <c r="D16" s="8" t="s">
        <v>42</v>
      </c>
      <c r="E16" s="4" t="s">
        <v>43</v>
      </c>
      <c r="F16" s="15" t="s">
        <v>43</v>
      </c>
      <c r="G16" s="8"/>
      <c r="H16" s="8">
        <v>8</v>
      </c>
      <c r="I16" s="8">
        <v>8</v>
      </c>
      <c r="J16" s="33"/>
    </row>
    <row r="17" ht="27.75" customHeight="1" spans="1:10">
      <c r="A17" s="12"/>
      <c r="B17" s="16"/>
      <c r="C17" s="18"/>
      <c r="D17" s="4" t="s">
        <v>44</v>
      </c>
      <c r="E17" s="4" t="s">
        <v>43</v>
      </c>
      <c r="F17" s="15" t="s">
        <v>43</v>
      </c>
      <c r="G17" s="8"/>
      <c r="H17" s="8">
        <v>5</v>
      </c>
      <c r="I17" s="8">
        <v>5</v>
      </c>
      <c r="J17" s="34"/>
    </row>
    <row r="18" ht="68.25" customHeight="1" spans="1:10">
      <c r="A18" s="12"/>
      <c r="B18" s="16"/>
      <c r="C18" s="4" t="s">
        <v>45</v>
      </c>
      <c r="D18" s="4" t="s">
        <v>46</v>
      </c>
      <c r="E18" s="8" t="s">
        <v>47</v>
      </c>
      <c r="F18" s="15" t="s">
        <v>47</v>
      </c>
      <c r="G18" s="8"/>
      <c r="H18" s="8">
        <v>10</v>
      </c>
      <c r="I18" s="8">
        <v>10</v>
      </c>
      <c r="J18" s="8" t="s">
        <v>41</v>
      </c>
    </row>
    <row r="19" ht="29.25" customHeight="1" spans="1:10">
      <c r="A19" s="12"/>
      <c r="B19" s="16"/>
      <c r="C19" s="14" t="s">
        <v>48</v>
      </c>
      <c r="D19" s="4" t="s">
        <v>49</v>
      </c>
      <c r="E19" s="8" t="s">
        <v>50</v>
      </c>
      <c r="F19" s="19" t="s">
        <v>50</v>
      </c>
      <c r="G19" s="20"/>
      <c r="H19" s="8">
        <v>2.5</v>
      </c>
      <c r="I19" s="8">
        <v>2.5</v>
      </c>
      <c r="J19" s="32" t="s">
        <v>41</v>
      </c>
    </row>
    <row r="20" ht="29.25" customHeight="1" spans="1:10">
      <c r="A20" s="12"/>
      <c r="B20" s="16"/>
      <c r="C20" s="17"/>
      <c r="D20" s="4" t="s">
        <v>51</v>
      </c>
      <c r="E20" s="8" t="s">
        <v>52</v>
      </c>
      <c r="F20" s="19" t="s">
        <v>52</v>
      </c>
      <c r="G20" s="20"/>
      <c r="H20" s="8">
        <v>2.5</v>
      </c>
      <c r="I20" s="8">
        <v>2.5</v>
      </c>
      <c r="J20" s="33"/>
    </row>
    <row r="21" ht="29.25" customHeight="1" spans="1:10">
      <c r="A21" s="12"/>
      <c r="B21" s="16"/>
      <c r="C21" s="17"/>
      <c r="D21" s="4" t="s">
        <v>53</v>
      </c>
      <c r="E21" s="8" t="s">
        <v>54</v>
      </c>
      <c r="F21" s="19" t="s">
        <v>54</v>
      </c>
      <c r="G21" s="20"/>
      <c r="H21" s="8">
        <v>2.5</v>
      </c>
      <c r="I21" s="8">
        <v>2.5</v>
      </c>
      <c r="J21" s="33"/>
    </row>
    <row r="22" ht="29.25" customHeight="1" spans="1:10">
      <c r="A22" s="12"/>
      <c r="B22" s="16"/>
      <c r="C22" s="18"/>
      <c r="D22" s="4" t="s">
        <v>55</v>
      </c>
      <c r="E22" s="21">
        <v>44896</v>
      </c>
      <c r="F22" s="22">
        <v>44896</v>
      </c>
      <c r="G22" s="23"/>
      <c r="H22" s="8">
        <v>2.5</v>
      </c>
      <c r="I22" s="8">
        <v>2.5</v>
      </c>
      <c r="J22" s="34"/>
    </row>
    <row r="23" ht="151" customHeight="1" spans="1:10">
      <c r="A23" s="12"/>
      <c r="B23" s="24"/>
      <c r="C23" s="4" t="s">
        <v>56</v>
      </c>
      <c r="D23" s="8" t="s">
        <v>57</v>
      </c>
      <c r="E23" s="8" t="s">
        <v>58</v>
      </c>
      <c r="F23" s="15" t="s">
        <v>59</v>
      </c>
      <c r="G23" s="8"/>
      <c r="H23" s="8">
        <v>10</v>
      </c>
      <c r="I23" s="8">
        <v>10</v>
      </c>
      <c r="J23" s="8" t="s">
        <v>60</v>
      </c>
    </row>
    <row r="24" ht="93.95" customHeight="1" spans="1:10">
      <c r="A24" s="12"/>
      <c r="B24" s="25" t="s">
        <v>61</v>
      </c>
      <c r="C24" s="25" t="s">
        <v>62</v>
      </c>
      <c r="D24" s="8" t="s">
        <v>63</v>
      </c>
      <c r="E24" s="8" t="s">
        <v>64</v>
      </c>
      <c r="F24" s="15" t="s">
        <v>64</v>
      </c>
      <c r="G24" s="8"/>
      <c r="H24" s="8">
        <v>15</v>
      </c>
      <c r="I24" s="4">
        <v>15</v>
      </c>
      <c r="J24" s="8" t="s">
        <v>41</v>
      </c>
    </row>
    <row r="25" ht="134" customHeight="1" spans="1:10">
      <c r="A25" s="12"/>
      <c r="B25" s="25"/>
      <c r="C25" s="25" t="s">
        <v>65</v>
      </c>
      <c r="D25" s="8" t="s">
        <v>66</v>
      </c>
      <c r="E25" s="8" t="s">
        <v>67</v>
      </c>
      <c r="F25" s="15" t="s">
        <v>67</v>
      </c>
      <c r="G25" s="8"/>
      <c r="H25" s="8">
        <v>15</v>
      </c>
      <c r="I25" s="4">
        <v>15</v>
      </c>
      <c r="J25" s="8" t="s">
        <v>41</v>
      </c>
    </row>
    <row r="26" ht="31.2" spans="1:10">
      <c r="A26" s="12"/>
      <c r="B26" s="25"/>
      <c r="C26" s="25" t="s">
        <v>68</v>
      </c>
      <c r="D26" s="8" t="s">
        <v>41</v>
      </c>
      <c r="E26" s="8" t="s">
        <v>41</v>
      </c>
      <c r="F26" s="19">
        <v>0</v>
      </c>
      <c r="G26" s="20"/>
      <c r="H26" s="8">
        <v>0</v>
      </c>
      <c r="I26" s="8">
        <v>0</v>
      </c>
      <c r="J26" s="8" t="s">
        <v>41</v>
      </c>
    </row>
    <row r="27" ht="31.2" spans="1:10">
      <c r="A27" s="12"/>
      <c r="B27" s="25"/>
      <c r="C27" s="25" t="s">
        <v>69</v>
      </c>
      <c r="D27" s="8" t="s">
        <v>41</v>
      </c>
      <c r="E27" s="8" t="s">
        <v>41</v>
      </c>
      <c r="F27" s="19">
        <v>0</v>
      </c>
      <c r="G27" s="20"/>
      <c r="H27" s="8">
        <v>0</v>
      </c>
      <c r="I27" s="8">
        <v>0</v>
      </c>
      <c r="J27" s="8" t="s">
        <v>41</v>
      </c>
    </row>
    <row r="28" ht="37.5" customHeight="1" spans="1:10">
      <c r="A28" s="12"/>
      <c r="B28" s="13" t="s">
        <v>70</v>
      </c>
      <c r="C28" s="13" t="s">
        <v>71</v>
      </c>
      <c r="D28" s="8" t="s">
        <v>72</v>
      </c>
      <c r="E28" s="8" t="s">
        <v>73</v>
      </c>
      <c r="F28" s="15">
        <v>1</v>
      </c>
      <c r="G28" s="8"/>
      <c r="H28" s="8">
        <v>3</v>
      </c>
      <c r="I28" s="8">
        <v>3</v>
      </c>
      <c r="J28" s="14" t="s">
        <v>41</v>
      </c>
    </row>
    <row r="29" ht="37.5" customHeight="1" spans="1:10">
      <c r="A29" s="12"/>
      <c r="B29" s="16"/>
      <c r="C29" s="16"/>
      <c r="D29" s="8" t="s">
        <v>74</v>
      </c>
      <c r="E29" s="8" t="s">
        <v>73</v>
      </c>
      <c r="F29" s="15">
        <v>1</v>
      </c>
      <c r="G29" s="8"/>
      <c r="H29" s="8">
        <v>3</v>
      </c>
      <c r="I29" s="8">
        <v>3</v>
      </c>
      <c r="J29" s="17"/>
    </row>
    <row r="30" ht="37.5" customHeight="1" spans="1:10">
      <c r="A30" s="12"/>
      <c r="B30" s="24"/>
      <c r="C30" s="24"/>
      <c r="D30" s="8" t="s">
        <v>75</v>
      </c>
      <c r="E30" s="8" t="s">
        <v>73</v>
      </c>
      <c r="F30" s="15">
        <v>1</v>
      </c>
      <c r="G30" s="8"/>
      <c r="H30" s="8">
        <v>4</v>
      </c>
      <c r="I30" s="8">
        <v>4</v>
      </c>
      <c r="J30" s="18"/>
    </row>
    <row r="31" ht="15.6" spans="1:10">
      <c r="A31" s="26" t="s">
        <v>76</v>
      </c>
      <c r="B31" s="26"/>
      <c r="C31" s="26"/>
      <c r="D31" s="26"/>
      <c r="E31" s="26"/>
      <c r="F31" s="26"/>
      <c r="G31" s="26"/>
      <c r="H31" s="26">
        <v>100</v>
      </c>
      <c r="I31" s="35">
        <f>SUM(I15:I30)+J8</f>
        <v>97.7262034606917</v>
      </c>
      <c r="J31" s="4"/>
    </row>
    <row r="32" ht="161.1" customHeight="1" spans="1:10">
      <c r="A32" s="27" t="s">
        <v>77</v>
      </c>
      <c r="B32" s="28"/>
      <c r="C32" s="28"/>
      <c r="D32" s="28"/>
      <c r="E32" s="28"/>
      <c r="F32" s="28"/>
      <c r="G32" s="28"/>
      <c r="H32" s="28"/>
      <c r="I32" s="28"/>
      <c r="J32" s="28"/>
    </row>
  </sheetData>
  <mergeCells count="4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3"/>
    <mergeCell ref="B24:B27"/>
    <mergeCell ref="B28:B30"/>
    <mergeCell ref="C15:C17"/>
    <mergeCell ref="C19:C22"/>
    <mergeCell ref="C28:C30"/>
    <mergeCell ref="J15:J17"/>
    <mergeCell ref="J19:J22"/>
    <mergeCell ref="J28:J30"/>
    <mergeCell ref="A7:C11"/>
  </mergeCells>
  <pageMargins left="0.511811023622047" right="0.511811023622047" top="0.15748031496063" bottom="0.15748031496063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2015-06-07T10:17:00Z</dcterms:created>
  <cp:lastPrinted>2023-05-23T01:33:00Z</cp:lastPrinted>
  <dcterms:modified xsi:type="dcterms:W3CDTF">2023-05-24T02:25:33Z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1DEBA67DA3E5452AAAD6956EEBA687C8</vt:lpwstr>
  </property>
</Properties>
</file>