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720" windowHeight="567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<sst xmlns="http://schemas.openxmlformats.org/spreadsheetml/2006/main" count="92" uniqueCount="79">
  <si>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</si>
  <si>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</si>
  <si>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</si>
  <si>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北京卫生职业学院设备购置-医学技术系专业建设</t>
  </si>
  <si>
    <t>主管部门</t>
  </si>
  <si>
    <t>北京市卫生健康委员会</t>
  </si>
  <si>
    <t>实施单位</t>
  </si>
  <si>
    <t>北京卫生职业学院</t>
  </si>
  <si>
    <t>项目负责人</t>
  </si>
  <si>
    <t>杨德武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</si>
  <si>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</si>
  <si>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</si>
  <si>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</si>
  <si>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</si>
  <si>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</si>
  <si>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</si>
  <si>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</si>
  <si>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</si>
  <si>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</si>
  <si>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</si>
  <si>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</si>
  <si>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</si>
  <si>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</si>
  <si>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</si>
  <si>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</si>
  <si>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</si>
  <si>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医学技术系专业建设项目购置后，可满足专业核心课程临床操作实训和信息化仿真教学的基本需求，为医专业实训提供必要的实训设备和多媒体资源，改变部分实训内容无法开展的现状，同时为特色高水平专业建设提供必要的教科研设备保障条件，提高人才培养质量和教科研成果数量，实训安全质量得到有效保障。</t>
  </si>
  <si>
    <t xml:space="preserve">医学技术系专业建设项目购置后，满足专业核心课程临床操作实训和信息化仿真教学的基本需求，为医专业实训提供必要的实训设备和多媒体资源，改变部分实训内容无法开展的现状，同时为特色高水平专业建设提供必要的教科研设备保障条件，提高人才培养质量和教科研成果数量，实训安全质量得到有效保障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</si>
  <si>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</si>
  <si>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</si>
  <si>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</si>
  <si>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</si>
  <si>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</si>
  <si>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</si>
  <si>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</si>
  <si>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</si>
  <si>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</si>
  <si>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</si>
  <si>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设备数量</t>
  </si>
  <si>
    <t>医学技术系优质课资源1套、超声仿真实训考核平台1套、移动式影像模拟教学管理设备7台、影像工作站1套、半自动生化分析仪2台、分光光度计15台、冰箱1台、洁净工作台1套、尿液干化学分析仪1台、全自动尿液分析仪1台、单通道可调量程移液器6台。</t>
  </si>
  <si>
    <t>无</t>
  </si>
  <si>
    <t>质量指标</t>
  </si>
  <si>
    <t>设备保质期</t>
  </si>
  <si>
    <t>选择产品工作稳定可靠、售后服务好。符合国家标准。</t>
  </si>
  <si>
    <t>选择产品工作稳定可靠、售后服务好。符合国家标准，验收合格率达到100%。</t>
  </si>
  <si>
    <t>时效指标</t>
  </si>
  <si>
    <t>项目完成进度</t>
  </si>
  <si>
    <t>2022年3月完成方案制定和前期准备工作；
2022年6月完成招标工作及签订合同：
2022年9-11月设备采购到位、安装、试运行、培训、完成项目验收</t>
  </si>
  <si>
    <t>2022年3月完成方案制定和前期准备工作；
2022年7月完成招标工作及签订合同：
2023年3月设备采购到位、安装、试运行、培训、完成项目验收</t>
  </si>
  <si>
    <t>第二阶段的招投标工作因疫情较原定计划延后</t>
  </si>
  <si>
    <t>成本指标</t>
  </si>
  <si>
    <t>项目成本预算</t>
  </si>
  <si>
    <t>本着节约成本原则，该项目总成本控制260.88万元以内，资金使用安全，无违规现象。</t>
  </si>
  <si>
    <t>249.43万元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</si>
  <si>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</si>
  <si>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</si>
  <si>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经济效益</t>
  </si>
  <si>
    <t>设备利用率达到95%；</t>
  </si>
  <si>
    <t>设备利用率达到95%</t>
  </si>
  <si>
    <t>支撑资料有待完善</t>
  </si>
  <si>
    <t>社会效益
指标</t>
  </si>
  <si>
    <t>社会效益</t>
  </si>
  <si>
    <t>在建设具有北京市示范作用、服务行业发展的人才培养基地和教科研瓶体基础上，培养院级及以上骨干教师、专业带头人和创新团队各一项，开设实训项目增加1倍，年发表学术论文增加1倍，教学改革成果增加1倍，完成精品在线课建设4门，对专业建设发展和改革示范引领具有重要的实际意义。</t>
  </si>
  <si>
    <t>达成预期指标在建设具有北京市示范作用、服务行业发展的人才培养基地和教科研瓶体基础上，培养院级及以上骨干教师、专业带头人和创新团队各一项，开设实训项目增加1倍，年发表学术论文增加1倍，教学改革成果增加1倍，完成精品在线课建设4门，对专业建设发展和改革示范引领具有重要的实际意义。</t>
  </si>
  <si>
    <t>生态效益
指标</t>
  </si>
  <si>
    <t>生态效益</t>
  </si>
  <si>
    <t>设备具有先进的自主知识产权，国家认证的节能标志和环保认证等。对环境无不良影响。</t>
  </si>
  <si>
    <t>达成预期指标设备具有先进的自主知识产权，国家认证的节能标志和环保认证等。对环境无不良影响。</t>
  </si>
  <si>
    <t>可持续影响指标</t>
  </si>
  <si>
    <t>可持续影响</t>
  </si>
  <si>
    <t>保障学生学习到前沿知识及技术，为毕业学生有一个稳定工作创造了必要的教学环境。保障学院的生源，引领先进办学理念，改善学院硬件设施，使学院全面育人功能更加健全，能同时满足在校学生的实训技能需求。</t>
  </si>
  <si>
    <t>达成预期指标保障学生学习到前沿知识及技术，为毕业学生有一个稳定工作创造了必要的教学环境。保障学院的生源，引领先进办学理念，改善学院硬件设施，使学院全面育人功能更加健全，能同时满足在校学生的实训技能需求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</si>
  <si>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</si>
  <si>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</si>
  <si>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</si>
  <si>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师生满意度95%以上。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</si>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</sst>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1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4636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4"/>
  <sheetViews>
    <sheetView tabSelected="1" view="pageBreakPreview" zoomScale="85" zoomScaleNormal="100" workbookViewId="0">
      <selection activeCell="A1" sqref="$A1:$XFD1"/>
    </sheetView>
  </sheetViews>
  <sheetFormatPr defaultColWidth="9" defaultRowHeight="13.8"/>
  <cols>
    <col min="1" max="1" width="5.3796296296296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4.6296296296296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6"/>
    </row>
    <row r="4" ht="20.1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4" t="s">
        <v>9</v>
      </c>
      <c r="E5" s="4"/>
      <c r="F5" s="5"/>
      <c r="G5" s="4" t="s">
        <v>10</v>
      </c>
      <c r="H5" s="6">
        <v>15010382743</v>
      </c>
      <c r="I5" s="6"/>
      <c r="J5" s="6"/>
    </row>
    <row r="6" ht="31.95" spans="1:10">
      <c r="A6" s="6" t="s">
        <v>11</v>
      </c>
      <c r="B6" s="6"/>
      <c r="C6" s="6"/>
      <c r="D6" s="4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0.1" customHeight="1" spans="1:10">
      <c r="A7" s="6"/>
      <c r="B7" s="6"/>
      <c r="C7" s="6"/>
      <c r="D7" s="7" t="s">
        <v>18</v>
      </c>
      <c r="E7" s="4">
        <v>260.88</v>
      </c>
      <c r="F7" s="4">
        <v>260.88</v>
      </c>
      <c r="G7" s="4">
        <v>249.43</v>
      </c>
      <c r="H7" s="4">
        <v>10</v>
      </c>
      <c r="I7" s="16">
        <f>G7/F7</f>
        <v>0.956110088929776</v>
      </c>
      <c r="J7" s="17">
        <f>10*I7</f>
        <v>9.56110088929776</v>
      </c>
    </row>
    <row r="8" ht="47.55" spans="1:10">
      <c r="A8" s="6"/>
      <c r="B8" s="6"/>
      <c r="C8" s="6"/>
      <c r="D8" s="8" t="s">
        <v>19</v>
      </c>
      <c r="E8" s="4">
        <v>260.88</v>
      </c>
      <c r="F8" s="4">
        <v>260.88</v>
      </c>
      <c r="G8" s="4">
        <v>249.43</v>
      </c>
      <c r="H8" s="4" t="s">
        <v>20</v>
      </c>
      <c r="I8" s="16">
        <f>G8/F8</f>
        <v>0.956110088929776</v>
      </c>
      <c r="J8" s="17" t="s">
        <v>20</v>
      </c>
    </row>
    <row r="9" ht="24.95" customHeight="1" spans="1:10">
      <c r="A9" s="6"/>
      <c r="B9" s="6"/>
      <c r="C9" s="6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18"/>
      <c r="J9" s="6" t="s">
        <v>20</v>
      </c>
    </row>
    <row r="10" ht="18.95" customHeight="1" spans="1:10">
      <c r="A10" s="6"/>
      <c r="B10" s="6"/>
      <c r="C10" s="6"/>
      <c r="D10" s="5" t="s">
        <v>22</v>
      </c>
      <c r="E10" s="4">
        <v>0</v>
      </c>
      <c r="F10" s="4">
        <v>0</v>
      </c>
      <c r="G10" s="4">
        <v>0</v>
      </c>
      <c r="H10" s="4" t="s">
        <v>20</v>
      </c>
      <c r="I10" s="18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20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1.95" spans="1:10">
      <c r="A13" s="9" t="s">
        <v>28</v>
      </c>
      <c r="B13" s="6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10" customHeight="1" spans="1:10">
      <c r="A14" s="9"/>
      <c r="B14" s="12" t="s">
        <v>36</v>
      </c>
      <c r="C14" s="4" t="s">
        <v>37</v>
      </c>
      <c r="D14" s="4" t="s">
        <v>38</v>
      </c>
      <c r="E14" s="6" t="s">
        <v>39</v>
      </c>
      <c r="F14" s="10" t="s">
        <v>39</v>
      </c>
      <c r="G14" s="11"/>
      <c r="H14" s="6">
        <v>10</v>
      </c>
      <c r="I14" s="6">
        <v>10</v>
      </c>
      <c r="J14" s="6" t="s">
        <v>40</v>
      </c>
    </row>
    <row r="15" ht="48.95" customHeight="1" spans="1:10">
      <c r="A15" s="9"/>
      <c r="B15" s="12"/>
      <c r="C15" s="4" t="s">
        <v>41</v>
      </c>
      <c r="D15" s="6" t="s">
        <v>42</v>
      </c>
      <c r="E15" s="6" t="s">
        <v>43</v>
      </c>
      <c r="F15" s="10" t="s">
        <v>44</v>
      </c>
      <c r="G15" s="11"/>
      <c r="H15" s="6">
        <v>15</v>
      </c>
      <c r="I15" s="6">
        <v>15</v>
      </c>
      <c r="J15" s="6" t="s">
        <v>40</v>
      </c>
    </row>
    <row r="16" ht="138" customHeight="1" spans="1:10">
      <c r="A16" s="9"/>
      <c r="B16" s="12"/>
      <c r="C16" s="4" t="s">
        <v>45</v>
      </c>
      <c r="D16" s="6" t="s">
        <v>46</v>
      </c>
      <c r="E16" s="6" t="s">
        <v>47</v>
      </c>
      <c r="F16" s="10" t="s">
        <v>48</v>
      </c>
      <c r="G16" s="11"/>
      <c r="H16" s="6">
        <v>15</v>
      </c>
      <c r="I16" s="6">
        <v>14</v>
      </c>
      <c r="J16" s="6" t="s">
        <v>49</v>
      </c>
    </row>
    <row r="17" ht="78.75" spans="1:10">
      <c r="A17" s="9"/>
      <c r="B17" s="12"/>
      <c r="C17" s="4" t="s">
        <v>50</v>
      </c>
      <c r="D17" s="6" t="s">
        <v>51</v>
      </c>
      <c r="E17" s="6" t="s">
        <v>52</v>
      </c>
      <c r="F17" s="10" t="s">
        <v>53</v>
      </c>
      <c r="G17" s="11"/>
      <c r="H17" s="6">
        <v>10</v>
      </c>
      <c r="I17" s="6">
        <v>10</v>
      </c>
      <c r="J17" s="6" t="s">
        <v>40</v>
      </c>
    </row>
    <row r="18" ht="31.95" spans="1:10">
      <c r="A18" s="9"/>
      <c r="B18" s="12" t="s">
        <v>54</v>
      </c>
      <c r="C18" s="12" t="s">
        <v>55</v>
      </c>
      <c r="D18" s="12" t="s">
        <v>56</v>
      </c>
      <c r="E18" s="6" t="s">
        <v>57</v>
      </c>
      <c r="F18" s="10" t="s">
        <v>58</v>
      </c>
      <c r="G18" s="11"/>
      <c r="H18" s="6">
        <v>5</v>
      </c>
      <c r="I18" s="4">
        <v>4</v>
      </c>
      <c r="J18" s="6" t="s">
        <v>59</v>
      </c>
    </row>
    <row r="19" ht="265.95" spans="1:10">
      <c r="A19" s="9"/>
      <c r="B19" s="12"/>
      <c r="C19" s="12" t="s">
        <v>60</v>
      </c>
      <c r="D19" s="12" t="s">
        <v>61</v>
      </c>
      <c r="E19" s="6" t="s">
        <v>62</v>
      </c>
      <c r="F19" s="10" t="s">
        <v>63</v>
      </c>
      <c r="G19" s="11"/>
      <c r="H19" s="6">
        <v>10</v>
      </c>
      <c r="I19" s="4">
        <v>10</v>
      </c>
      <c r="J19" s="6" t="s">
        <v>40</v>
      </c>
    </row>
    <row r="20" ht="78.75" spans="1:10">
      <c r="A20" s="9"/>
      <c r="B20" s="12"/>
      <c r="C20" s="12" t="s">
        <v>64</v>
      </c>
      <c r="D20" s="12" t="s">
        <v>65</v>
      </c>
      <c r="E20" s="6" t="s">
        <v>66</v>
      </c>
      <c r="F20" s="10" t="s">
        <v>67</v>
      </c>
      <c r="G20" s="11"/>
      <c r="H20" s="6">
        <v>5</v>
      </c>
      <c r="I20" s="4">
        <v>4</v>
      </c>
      <c r="J20" s="6" t="s">
        <v>59</v>
      </c>
    </row>
    <row r="21" ht="187.95" spans="1:10">
      <c r="A21" s="9"/>
      <c r="B21" s="12"/>
      <c r="C21" s="12" t="s">
        <v>68</v>
      </c>
      <c r="D21" s="6" t="s">
        <v>69</v>
      </c>
      <c r="E21" s="6" t="s">
        <v>70</v>
      </c>
      <c r="F21" s="10" t="s">
        <v>71</v>
      </c>
      <c r="G21" s="11"/>
      <c r="H21" s="6">
        <v>10</v>
      </c>
      <c r="I21" s="4">
        <v>10</v>
      </c>
      <c r="J21" s="6" t="s">
        <v>40</v>
      </c>
    </row>
    <row r="22" ht="63.15" spans="1:10">
      <c r="A22" s="9"/>
      <c r="B22" s="12" t="s">
        <v>72</v>
      </c>
      <c r="C22" s="12" t="s">
        <v>73</v>
      </c>
      <c r="D22" s="6" t="s">
        <v>74</v>
      </c>
      <c r="E22" s="6" t="s">
        <v>75</v>
      </c>
      <c r="F22" s="10" t="s">
        <v>75</v>
      </c>
      <c r="G22" s="11"/>
      <c r="H22" s="6">
        <v>10</v>
      </c>
      <c r="I22" s="4">
        <v>9</v>
      </c>
      <c r="J22" s="6" t="s">
        <v>76</v>
      </c>
    </row>
    <row r="23" ht="16.35" spans="1:10">
      <c r="A23" s="13" t="s">
        <v>77</v>
      </c>
      <c r="B23" s="13"/>
      <c r="C23" s="13"/>
      <c r="D23" s="13"/>
      <c r="E23" s="13"/>
      <c r="F23" s="13"/>
      <c r="G23" s="13"/>
      <c r="H23" s="13">
        <v>100</v>
      </c>
      <c r="I23" s="19">
        <f>SUM(I14:I22)+J7</f>
        <v>95.5611008892978</v>
      </c>
      <c r="J23" s="6"/>
    </row>
    <row r="24" ht="161.1" customHeight="1" spans="1:10">
      <c r="A24" s="14" t="s">
        <v>78</v>
      </c>
      <c r="B24" s="15"/>
      <c r="C24" s="15"/>
      <c r="D24" s="15"/>
      <c r="E24" s="15"/>
      <c r="F24" s="15"/>
      <c r="G24" s="15"/>
      <c r="H24" s="15"/>
      <c r="I24" s="15"/>
      <c r="J24" s="14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</cp:lastModifiedBy>
  <dcterms:created xsi:type="dcterms:W3CDTF">2015-06-06T10:17:00Z</dcterms:created>
  <cp:lastPrinted>2023-05-22T08:07:00Z</cp:lastPrinted>
  <dcterms:modified xsi:type="dcterms:W3CDTF">2023-06-05T12:33:30Z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722340A6109242E0A0E662C347A3C7A5</vt:lpwstr>
  </property>
</Properties>
</file>