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2\北京市卫生健康委员会会计核算服务中心项目自评表\"/>
    </mc:Choice>
  </mc:AlternateContent>
  <xr:revisionPtr revIDLastSave="0" documentId="13_ncr:1_{BDC86D68-F644-44E7-8EAB-B85E88B545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81029"/>
</workbook>
</file>

<file path=xl/calcChain.xml><?xml version="1.0" encoding="utf-8"?>
<calcChain xmlns="http://schemas.openxmlformats.org/spreadsheetml/2006/main">
  <c r="I9" i="1" l="1"/>
  <c r="J8" i="1"/>
  <c r="I26" i="1" s="1"/>
  <c r="I8" i="1"/>
</calcChain>
</file>

<file path=xl/sharedStrings.xml><?xml version="1.0" encoding="utf-8"?>
<sst xmlns="http://schemas.openxmlformats.org/spreadsheetml/2006/main" count="88" uniqueCount="72">
  <si>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</si>
  <si>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</si>
  <si>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</si>
  <si>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</si>
  <si>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第三批价改监测与分析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</si>
  <si>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</si>
  <si>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</si>
  <si>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</si>
  <si>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</si>
  <si>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</si>
  <si>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赵旭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</si>
  <si>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</si>
  <si>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</si>
  <si>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</si>
  <si>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</si>
  <si>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</si>
  <si>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</si>
  <si>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</si>
  <si>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</si>
  <si>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</si>
  <si>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</si>
  <si>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</si>
  <si>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</si>
  <si>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</si>
  <si>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</si>
  <si>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</si>
  <si>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</si>
  <si>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通过医疗收入及患者费用监测与分析支持服务工作，保障改革的顺利开展，加强改革对医院影响情况的分析监测，为市委市政府制定后续改革政策提供参考。</t>
  </si>
  <si>
    <t>完成2022年度医疗收入及患者费用监测与分析支持服务工作，保障改革的顺利开展，加强改革对医院影响情况的分析监测，为市委市政府制定后续改革政策提供参考。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</si>
  <si>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</si>
  <si>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</si>
  <si>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</si>
  <si>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</si>
  <si>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</si>
  <si>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</si>
  <si>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</si>
  <si>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</si>
  <si>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</si>
  <si>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</si>
  <si>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分析报告</t>
  </si>
  <si>
    <t>≤2套</t>
  </si>
  <si>
    <t>参与监测机构数</t>
  </si>
  <si>
    <t>≤400家</t>
  </si>
  <si>
    <t>390家</t>
  </si>
  <si>
    <t>质量指标</t>
  </si>
  <si>
    <t>内容完整性</t>
  </si>
  <si>
    <t>故障响应率</t>
  </si>
  <si>
    <t>时效指标</t>
  </si>
  <si>
    <t>预计完成时间</t>
  </si>
  <si>
    <t>22年12月份前完成阶段性验收</t>
  </si>
  <si>
    <t>≤2022年12月</t>
  </si>
  <si>
    <t>成本指标</t>
  </si>
  <si>
    <t>总成本</t>
  </si>
  <si>
    <t>≤63万元</t>
  </si>
  <si>
    <t>62.65万元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</si>
  <si>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</si>
  <si>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</si>
  <si>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</si>
  <si>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</si>
  <si>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保障医改工作的顺利开展，为改革提供支撑，稳妥推进公立医院综合改革提供保障。</t>
  </si>
  <si>
    <t>优良中低差</t>
  </si>
  <si>
    <t>优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</si>
  <si>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</si>
  <si>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</si>
  <si>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</si>
  <si>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</si>
  <si>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≥90%</t>
  </si>
  <si>
    <t>尚未开展</t>
  </si>
  <si>
    <t>本项目为跨年项目，根据合同要求，服务对象满意度调查为终验工作事项，本年度不涉及.未开展满意度调查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</si>
  <si>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</si>
  <si>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</si>
  <si>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需持续保障医改工作的顺利开展，为改革提供支撑，稳妥推进公立医院综合改革提供保障。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</si>
</sst>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97548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Normal="100" zoomScaleSheetLayoutView="100" workbookViewId="0">
      <selection activeCell="H22" sqref="H22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9.95" customHeight="1">
      <c r="A4" s="23" t="s">
        <v>3</v>
      </c>
      <c r="B4" s="23"/>
      <c r="C4" s="23"/>
      <c r="D4" s="31" t="s">
        <v>4</v>
      </c>
      <c r="E4" s="31"/>
      <c r="F4" s="31"/>
      <c r="G4" s="31"/>
      <c r="H4" s="31"/>
      <c r="I4" s="31"/>
      <c r="J4" s="31"/>
    </row>
    <row r="5" spans="1:10" ht="33.6" customHeight="1">
      <c r="A5" s="23" t="s">
        <v>5</v>
      </c>
      <c r="B5" s="23"/>
      <c r="C5" s="23"/>
      <c r="D5" s="31" t="s">
        <v>6</v>
      </c>
      <c r="E5" s="31"/>
      <c r="F5" s="32" t="s">
        <v>7</v>
      </c>
      <c r="G5" s="33"/>
      <c r="H5" s="34" t="s">
        <v>8</v>
      </c>
      <c r="I5" s="34"/>
      <c r="J5" s="34"/>
    </row>
    <row r="6" spans="1:10" ht="19.95" customHeight="1">
      <c r="A6" s="23" t="s">
        <v>9</v>
      </c>
      <c r="B6" s="23"/>
      <c r="C6" s="23"/>
      <c r="D6" s="31" t="s">
        <v>10</v>
      </c>
      <c r="E6" s="31"/>
      <c r="F6" s="32" t="s">
        <v>11</v>
      </c>
      <c r="G6" s="33"/>
      <c r="H6" s="34">
        <v>63281171</v>
      </c>
      <c r="I6" s="34"/>
      <c r="J6" s="34"/>
    </row>
    <row r="7" spans="1:10" ht="31.2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22"/>
      <c r="B8" s="22"/>
      <c r="C8" s="22"/>
      <c r="D8" s="5" t="s">
        <v>19</v>
      </c>
      <c r="E8" s="2">
        <v>63</v>
      </c>
      <c r="F8" s="2">
        <v>63</v>
      </c>
      <c r="G8" s="2">
        <v>62.65</v>
      </c>
      <c r="H8" s="2">
        <v>10</v>
      </c>
      <c r="I8" s="11">
        <f>G8/F8</f>
        <v>0.99444444444444446</v>
      </c>
      <c r="J8" s="12">
        <f>10*I8</f>
        <v>9.9444444444444446</v>
      </c>
    </row>
    <row r="9" spans="1:10" ht="46.8">
      <c r="A9" s="22"/>
      <c r="B9" s="22"/>
      <c r="C9" s="22"/>
      <c r="D9" s="6" t="s">
        <v>20</v>
      </c>
      <c r="E9" s="2">
        <v>63</v>
      </c>
      <c r="F9" s="2">
        <v>63</v>
      </c>
      <c r="G9" s="2">
        <v>62.65</v>
      </c>
      <c r="H9" s="2" t="s">
        <v>21</v>
      </c>
      <c r="I9" s="11">
        <f>G9/F9</f>
        <v>0.99444444444444446</v>
      </c>
      <c r="J9" s="4" t="s">
        <v>21</v>
      </c>
    </row>
    <row r="10" spans="1:10" ht="25.05" customHeight="1">
      <c r="A10" s="22"/>
      <c r="B10" s="22"/>
      <c r="C10" s="22"/>
      <c r="D10" s="2" t="s">
        <v>22</v>
      </c>
      <c r="E10" s="2"/>
      <c r="F10" s="2"/>
      <c r="G10" s="2"/>
      <c r="H10" s="2" t="s">
        <v>21</v>
      </c>
      <c r="I10" s="13"/>
      <c r="J10" s="4" t="s">
        <v>21</v>
      </c>
    </row>
    <row r="11" spans="1:10" ht="19.05" customHeight="1">
      <c r="A11" s="22"/>
      <c r="B11" s="22"/>
      <c r="C11" s="22"/>
      <c r="D11" s="3" t="s">
        <v>23</v>
      </c>
      <c r="E11" s="2"/>
      <c r="F11" s="2"/>
      <c r="G11" s="2"/>
      <c r="H11" s="2" t="s">
        <v>21</v>
      </c>
      <c r="I11" s="13"/>
      <c r="J11" s="4" t="s">
        <v>21</v>
      </c>
    </row>
    <row r="12" spans="1:10" ht="25.95" customHeight="1">
      <c r="A12" s="18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>
      <c r="A13" s="18"/>
      <c r="B13" s="22" t="s">
        <v>27</v>
      </c>
      <c r="C13" s="22"/>
      <c r="D13" s="22"/>
      <c r="E13" s="22"/>
      <c r="F13" s="22" t="s">
        <v>28</v>
      </c>
      <c r="G13" s="22"/>
      <c r="H13" s="22"/>
      <c r="I13" s="22"/>
      <c r="J13" s="22"/>
    </row>
    <row r="14" spans="1:10" ht="31.2">
      <c r="A14" s="18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2" t="s">
        <v>34</v>
      </c>
      <c r="G14" s="22"/>
      <c r="H14" s="4" t="s">
        <v>35</v>
      </c>
      <c r="I14" s="4" t="s">
        <v>18</v>
      </c>
      <c r="J14" s="4" t="s">
        <v>36</v>
      </c>
    </row>
    <row r="15" spans="1:10" ht="15.6">
      <c r="A15" s="18"/>
      <c r="B15" s="19" t="s">
        <v>37</v>
      </c>
      <c r="C15" s="20" t="s">
        <v>38</v>
      </c>
      <c r="D15" s="2" t="s">
        <v>39</v>
      </c>
      <c r="E15" s="2" t="s">
        <v>40</v>
      </c>
      <c r="F15" s="22" t="s">
        <v>40</v>
      </c>
      <c r="G15" s="22"/>
      <c r="H15" s="4">
        <v>8</v>
      </c>
      <c r="I15" s="4">
        <v>8</v>
      </c>
      <c r="J15" s="2"/>
    </row>
    <row r="16" spans="1:10" ht="15.6">
      <c r="A16" s="18"/>
      <c r="B16" s="19"/>
      <c r="C16" s="21"/>
      <c r="D16" s="2" t="s">
        <v>41</v>
      </c>
      <c r="E16" s="2" t="s">
        <v>42</v>
      </c>
      <c r="F16" s="30" t="s">
        <v>43</v>
      </c>
      <c r="G16" s="28"/>
      <c r="H16" s="4">
        <v>7</v>
      </c>
      <c r="I16" s="4">
        <v>7</v>
      </c>
      <c r="J16" s="2"/>
    </row>
    <row r="17" spans="1:10" ht="15.6">
      <c r="A17" s="18"/>
      <c r="B17" s="19"/>
      <c r="C17" s="20" t="s">
        <v>44</v>
      </c>
      <c r="D17" s="4" t="s">
        <v>45</v>
      </c>
      <c r="E17" s="10">
        <v>1</v>
      </c>
      <c r="F17" s="26">
        <v>1</v>
      </c>
      <c r="G17" s="22"/>
      <c r="H17" s="4">
        <v>7</v>
      </c>
      <c r="I17" s="4">
        <v>7</v>
      </c>
      <c r="J17" s="2"/>
    </row>
    <row r="18" spans="1:10" ht="15.6">
      <c r="A18" s="18"/>
      <c r="B18" s="19"/>
      <c r="C18" s="21"/>
      <c r="D18" s="4" t="s">
        <v>46</v>
      </c>
      <c r="E18" s="10">
        <v>1</v>
      </c>
      <c r="F18" s="27">
        <v>1</v>
      </c>
      <c r="G18" s="28"/>
      <c r="H18" s="4">
        <v>8</v>
      </c>
      <c r="I18" s="4">
        <v>8</v>
      </c>
      <c r="J18" s="2"/>
    </row>
    <row r="19" spans="1:10" ht="31.2">
      <c r="A19" s="18"/>
      <c r="B19" s="19"/>
      <c r="C19" s="2" t="s">
        <v>47</v>
      </c>
      <c r="D19" s="8" t="s">
        <v>48</v>
      </c>
      <c r="E19" s="8" t="s">
        <v>49</v>
      </c>
      <c r="F19" s="29" t="s">
        <v>50</v>
      </c>
      <c r="G19" s="29"/>
      <c r="H19" s="8">
        <v>10</v>
      </c>
      <c r="I19" s="8">
        <v>10</v>
      </c>
      <c r="J19" s="2"/>
    </row>
    <row r="20" spans="1:10" ht="24" customHeight="1">
      <c r="A20" s="18"/>
      <c r="B20" s="19"/>
      <c r="C20" s="2" t="s">
        <v>51</v>
      </c>
      <c r="D20" s="4" t="s">
        <v>52</v>
      </c>
      <c r="E20" s="4" t="s">
        <v>53</v>
      </c>
      <c r="F20" s="22" t="s">
        <v>54</v>
      </c>
      <c r="G20" s="22"/>
      <c r="H20" s="4">
        <v>10</v>
      </c>
      <c r="I20" s="4">
        <v>10</v>
      </c>
      <c r="J20" s="2"/>
    </row>
    <row r="21" spans="1:10" ht="25.8" customHeight="1">
      <c r="A21" s="18"/>
      <c r="B21" s="19" t="s">
        <v>55</v>
      </c>
      <c r="C21" s="7" t="s">
        <v>56</v>
      </c>
      <c r="D21" s="4" t="s">
        <v>57</v>
      </c>
      <c r="E21" s="4" t="s">
        <v>57</v>
      </c>
      <c r="F21" s="23" t="s">
        <v>57</v>
      </c>
      <c r="G21" s="23"/>
      <c r="H21" s="4"/>
      <c r="I21" s="2"/>
      <c r="J21" s="2"/>
    </row>
    <row r="22" spans="1:10" ht="139.80000000000001" customHeight="1">
      <c r="A22" s="18"/>
      <c r="B22" s="19"/>
      <c r="C22" s="7" t="s">
        <v>58</v>
      </c>
      <c r="D22" s="4" t="s">
        <v>59</v>
      </c>
      <c r="E22" s="4" t="s">
        <v>60</v>
      </c>
      <c r="F22" s="22" t="s">
        <v>61</v>
      </c>
      <c r="G22" s="22"/>
      <c r="H22" s="4">
        <v>30</v>
      </c>
      <c r="I22" s="2">
        <v>27</v>
      </c>
      <c r="J22" s="15" t="s">
        <v>71</v>
      </c>
    </row>
    <row r="23" spans="1:10" ht="31.2">
      <c r="A23" s="18"/>
      <c r="B23" s="19"/>
      <c r="C23" s="7" t="s">
        <v>62</v>
      </c>
      <c r="D23" s="4" t="s">
        <v>57</v>
      </c>
      <c r="E23" s="4" t="s">
        <v>57</v>
      </c>
      <c r="F23" s="23" t="s">
        <v>57</v>
      </c>
      <c r="G23" s="23"/>
      <c r="H23" s="4"/>
      <c r="I23" s="2"/>
      <c r="J23" s="2"/>
    </row>
    <row r="24" spans="1:10" ht="31.2">
      <c r="A24" s="18"/>
      <c r="B24" s="19"/>
      <c r="C24" s="7" t="s">
        <v>63</v>
      </c>
      <c r="D24" s="4" t="s">
        <v>57</v>
      </c>
      <c r="E24" s="4" t="s">
        <v>57</v>
      </c>
      <c r="F24" s="23" t="s">
        <v>57</v>
      </c>
      <c r="G24" s="23"/>
      <c r="H24" s="4"/>
      <c r="I24" s="2"/>
      <c r="J24" s="2"/>
    </row>
    <row r="25" spans="1:10" ht="124.8">
      <c r="A25" s="18"/>
      <c r="B25" s="7" t="s">
        <v>64</v>
      </c>
      <c r="C25" s="7" t="s">
        <v>65</v>
      </c>
      <c r="D25" s="4" t="s">
        <v>65</v>
      </c>
      <c r="E25" s="2" t="s">
        <v>66</v>
      </c>
      <c r="F25" s="24" t="s">
        <v>67</v>
      </c>
      <c r="G25" s="23"/>
      <c r="H25" s="4">
        <v>10</v>
      </c>
      <c r="I25" s="2">
        <v>8</v>
      </c>
      <c r="J25" s="6" t="s">
        <v>68</v>
      </c>
    </row>
    <row r="26" spans="1:10" ht="33" customHeight="1">
      <c r="A26" s="25" t="s">
        <v>69</v>
      </c>
      <c r="B26" s="25"/>
      <c r="C26" s="25"/>
      <c r="D26" s="25"/>
      <c r="E26" s="25"/>
      <c r="F26" s="25"/>
      <c r="G26" s="25"/>
      <c r="H26" s="9">
        <v>100</v>
      </c>
      <c r="I26" s="14">
        <f>SUM(I15:I25)+J8</f>
        <v>94.944444444444443</v>
      </c>
      <c r="J26" s="2"/>
    </row>
    <row r="27" spans="1:10" ht="160.94999999999999" customHeight="1">
      <c r="A27" s="16" t="s">
        <v>70</v>
      </c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37">
    <mergeCell ref="A2:J2"/>
    <mergeCell ref="A3:J3"/>
    <mergeCell ref="A4:C4"/>
    <mergeCell ref="D4:J4"/>
    <mergeCell ref="A5:C5"/>
    <mergeCell ref="D5:E5"/>
    <mergeCell ref="F5:G5"/>
    <mergeCell ref="H5:J5"/>
    <mergeCell ref="A6:C6"/>
    <mergeCell ref="D6:E6"/>
    <mergeCell ref="F6:G6"/>
    <mergeCell ref="H6:J6"/>
    <mergeCell ref="B12:E12"/>
    <mergeCell ref="F12:J12"/>
    <mergeCell ref="A7:C11"/>
    <mergeCell ref="F21:G21"/>
    <mergeCell ref="B13:E13"/>
    <mergeCell ref="F13:J13"/>
    <mergeCell ref="F14:G14"/>
    <mergeCell ref="F15:G15"/>
    <mergeCell ref="F16:G16"/>
    <mergeCell ref="A27:J27"/>
    <mergeCell ref="A12:A13"/>
    <mergeCell ref="A14:A25"/>
    <mergeCell ref="B15:B20"/>
    <mergeCell ref="B21:B24"/>
    <mergeCell ref="C15:C16"/>
    <mergeCell ref="C17:C18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2020-04-27T10:17:00Z</cp:lastPrinted>
  <dcterms:created xsi:type="dcterms:W3CDTF">2015-06-10T02:17:00Z</dcterms:created>
  <dcterms:modified xsi:type="dcterms:W3CDTF">2023-05-19T10:14:00Z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4FE6C8055BB44C449FF389385B4FA8C0_12</vt:lpwstr>
  </property>
</Properties>
</file>