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definedNames>
    <definedName name="_xlnm.Print_Area" localSheetId="0">Sheet1!$A$1:$J$30</definedName>
  </definedNames>
  <calcPr calcId="144525"/>
</workbook>
</file>

<file path=xl/sharedStrings.xml><?xml version="1.0" encoding="utf-8"?>
<sst xmlns="http://schemas.openxmlformats.org/spreadsheetml/2006/main" count="96" uniqueCount="72">
  <si>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</si>
  <si>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</si>
  <si>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</si>
  <si>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</si>
  <si>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北京热带医学研究所首发项目</t>
  </si>
  <si>
    <t>主管部门</t>
  </si>
  <si>
    <t>北京市卫生健康委员会</t>
  </si>
  <si>
    <t>实施单位</t>
  </si>
  <si>
    <t>北京热带医学研究所</t>
  </si>
  <si>
    <t>项目负责人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</si>
  <si>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</si>
  <si>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</si>
  <si>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</si>
  <si>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</si>
  <si>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</si>
  <si>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</si>
  <si>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</si>
  <si>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</si>
  <si>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</si>
  <si>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</si>
  <si>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</si>
  <si>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</si>
  <si>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</si>
  <si>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</si>
  <si>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</si>
  <si>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</si>
  <si>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任务书进度完成绩效考核指标任务。通过开展相关领域技术研究，培养专业技术人才及研究生，不断优化卫生疾病治疗策略，为首都卫生健康诊疗提供优化方案，为所述领域疾病研究提供临床研究理论基础及相关数据，提高依托单位整体的诊疗和服务水平。</t>
  </si>
  <si>
    <t>项目前期阶段由于疫情防控要求，限制了患者入组及随访进度，但经过努力，本项目目前研究进度与申报书研究进度基本一致，目前整体目标完成尚可。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</si>
  <si>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</si>
  <si>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</si>
  <si>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</si>
  <si>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</si>
  <si>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</si>
  <si>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</si>
  <si>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</si>
  <si>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</si>
  <si>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</si>
  <si>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</si>
  <si>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入组区域医疗中心数量</t>
  </si>
  <si>
    <t>2家</t>
  </si>
  <si>
    <t>入组基层卫生机构数量</t>
  </si>
  <si>
    <t>4家</t>
  </si>
  <si>
    <t>入组患者数量</t>
  </si>
  <si>
    <t>482例</t>
  </si>
  <si>
    <t>372例</t>
  </si>
  <si>
    <t>项目前期阶段由于疫情防控要求，限制了患者入组及随访进度。会尽快完成患者入组</t>
  </si>
  <si>
    <t>研究生培养人数</t>
  </si>
  <si>
    <t>2人</t>
  </si>
  <si>
    <t>质量指标</t>
  </si>
  <si>
    <t>随访率</t>
  </si>
  <si>
    <t>检测完成率</t>
  </si>
  <si>
    <t>CRF表数据完整性</t>
  </si>
  <si>
    <t>时效指标</t>
  </si>
  <si>
    <t>项目实施时限</t>
  </si>
  <si>
    <t>2022年全年</t>
  </si>
  <si>
    <t>成本指标</t>
  </si>
  <si>
    <t>项目预算控制总额</t>
  </si>
  <si>
    <t>228.2万元</t>
  </si>
  <si>
    <t>项目实际支出总额228.2万元</t>
  </si>
  <si>
    <t>效果指标(30分)</t>
  </si>
  <si>
    <t>经济效益
指标</t>
  </si>
  <si>
    <t>无</t>
  </si>
  <si>
    <t>社会效益
指标</t>
  </si>
  <si>
    <t>通过开展相关领域技术研究，培养专业技术人才及研究生，不断优化卫生疾病治疗策略，为首都卫生健康诊疗提供优化方案，为所述领域疾病研究提供临床研究理论基础及相关数据，提高依托单位整体的诊疗和服务水平</t>
  </si>
  <si>
    <t>得到提高</t>
  </si>
  <si>
    <t>生态效益
指标</t>
  </si>
  <si>
    <t>可持续影响指标</t>
  </si>
  <si>
    <t>满意度
指标
（10分）</t>
  </si>
  <si>
    <t>服务对象满意度指标</t>
  </si>
  <si>
    <t>患者满意度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</si>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</sst>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255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27940</xdr:rowOff>
    </xdr:from>
    <xdr:to>
      <xdr:col>3</xdr:col>
      <xdr:colOff>1339850</xdr:colOff>
      <xdr:row>6</xdr:row>
      <xdr:rowOff>364490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5800" y="1802765"/>
          <a:ext cx="1301750" cy="33401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85" zoomScaleNormal="100" workbookViewId="0">
      <selection activeCell="A30" sqref="A30:J30"/>
    </sheetView>
  </sheetViews>
  <sheetFormatPr defaultColWidth="9" defaultRowHeight="14.25"/>
  <cols>
    <col min="1" max="1" width="5.33333333333333" customWidth="1"/>
    <col min="2" max="2" width="7.66666666666667" customWidth="1"/>
    <col min="3" max="3" width="12.1666666666667" customWidth="1"/>
    <col min="4" max="4" width="17.6666666666667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" customHeight="1" spans="1:10">
      <c r="A6" s="5" t="s">
        <v>9</v>
      </c>
      <c r="B6" s="5"/>
      <c r="C6" s="5"/>
      <c r="D6" s="5" t="s">
        <v>8</v>
      </c>
      <c r="E6" s="5"/>
      <c r="F6" s="5"/>
      <c r="G6" s="5" t="s">
        <v>10</v>
      </c>
      <c r="H6" s="6">
        <v>13910184427</v>
      </c>
      <c r="I6" s="6"/>
      <c r="J6" s="6"/>
    </row>
    <row r="7" ht="28.5" spans="1:10">
      <c r="A7" s="6" t="s">
        <v>11</v>
      </c>
      <c r="B7" s="6"/>
      <c r="C7" s="6"/>
      <c r="D7" s="5"/>
      <c r="E7" s="6" t="s">
        <v>12</v>
      </c>
      <c r="F7" s="6" t="s">
        <v>13</v>
      </c>
      <c r="G7" s="7" t="s">
        <v>14</v>
      </c>
      <c r="H7" s="6" t="s">
        <v>15</v>
      </c>
      <c r="I7" s="6" t="s">
        <v>16</v>
      </c>
      <c r="J7" s="5" t="s">
        <v>17</v>
      </c>
    </row>
    <row r="8" ht="20" customHeight="1" spans="1:10">
      <c r="A8" s="6"/>
      <c r="B8" s="6"/>
      <c r="C8" s="6"/>
      <c r="D8" s="8" t="s">
        <v>18</v>
      </c>
      <c r="E8" s="9">
        <v>228.2</v>
      </c>
      <c r="F8" s="9">
        <v>228.2</v>
      </c>
      <c r="G8" s="9">
        <v>228.2</v>
      </c>
      <c r="H8" s="5">
        <v>10</v>
      </c>
      <c r="I8" s="31">
        <f>G8/F8</f>
        <v>1</v>
      </c>
      <c r="J8" s="6">
        <f>10*I8</f>
        <v>10</v>
      </c>
    </row>
    <row r="9" ht="42.75" spans="1:10">
      <c r="A9" s="6"/>
      <c r="B9" s="6"/>
      <c r="C9" s="6"/>
      <c r="D9" s="10" t="s">
        <v>19</v>
      </c>
      <c r="E9" s="5">
        <v>94.5</v>
      </c>
      <c r="F9" s="5">
        <v>94.5</v>
      </c>
      <c r="G9" s="5">
        <v>94.5</v>
      </c>
      <c r="H9" s="5" t="s">
        <v>20</v>
      </c>
      <c r="I9" s="31">
        <f>G9/F9</f>
        <v>1</v>
      </c>
      <c r="J9" s="6" t="s">
        <v>20</v>
      </c>
    </row>
    <row r="10" ht="25" customHeight="1" spans="1:10">
      <c r="A10" s="6"/>
      <c r="B10" s="6"/>
      <c r="C10" s="6"/>
      <c r="D10" s="5" t="s">
        <v>21</v>
      </c>
      <c r="E10" s="5" t="s">
        <v>20</v>
      </c>
      <c r="F10" s="5" t="s">
        <v>20</v>
      </c>
      <c r="G10" s="5" t="s">
        <v>20</v>
      </c>
      <c r="H10" s="5" t="s">
        <v>20</v>
      </c>
      <c r="I10" s="5" t="s">
        <v>20</v>
      </c>
      <c r="J10" s="6" t="s">
        <v>20</v>
      </c>
    </row>
    <row r="11" ht="19" customHeight="1" spans="1:10">
      <c r="A11" s="6"/>
      <c r="B11" s="6"/>
      <c r="C11" s="6"/>
      <c r="D11" s="11" t="s">
        <v>22</v>
      </c>
      <c r="E11" s="5">
        <v>133.7</v>
      </c>
      <c r="F11" s="5">
        <v>133.7</v>
      </c>
      <c r="G11" s="5">
        <v>133.7</v>
      </c>
      <c r="H11" s="5" t="s">
        <v>20</v>
      </c>
      <c r="I11" s="31">
        <f>G11/F11</f>
        <v>1</v>
      </c>
      <c r="J11" s="5" t="s">
        <v>20</v>
      </c>
    </row>
    <row r="12" ht="26" customHeight="1" spans="1:10">
      <c r="A12" s="12" t="s">
        <v>23</v>
      </c>
      <c r="B12" s="6" t="s">
        <v>24</v>
      </c>
      <c r="C12" s="6"/>
      <c r="D12" s="6"/>
      <c r="E12" s="6"/>
      <c r="F12" s="6" t="s">
        <v>25</v>
      </c>
      <c r="G12" s="6"/>
      <c r="H12" s="6"/>
      <c r="I12" s="6"/>
      <c r="J12" s="6"/>
    </row>
    <row r="13" ht="75" customHeight="1" spans="1:10">
      <c r="A13" s="12"/>
      <c r="B13" s="6" t="s">
        <v>26</v>
      </c>
      <c r="C13" s="6"/>
      <c r="D13" s="6"/>
      <c r="E13" s="6"/>
      <c r="F13" s="6" t="s">
        <v>27</v>
      </c>
      <c r="G13" s="6"/>
      <c r="H13" s="6"/>
      <c r="I13" s="6"/>
      <c r="J13" s="6"/>
    </row>
    <row r="14" ht="30" customHeight="1" spans="1:10">
      <c r="A14" s="13" t="s">
        <v>28</v>
      </c>
      <c r="B14" s="14" t="s">
        <v>29</v>
      </c>
      <c r="C14" s="15" t="s">
        <v>30</v>
      </c>
      <c r="D14" s="15" t="s">
        <v>31</v>
      </c>
      <c r="E14" s="15" t="s">
        <v>32</v>
      </c>
      <c r="F14" s="14" t="s">
        <v>33</v>
      </c>
      <c r="G14" s="14"/>
      <c r="H14" s="14" t="s">
        <v>34</v>
      </c>
      <c r="I14" s="14" t="s">
        <v>17</v>
      </c>
      <c r="J14" s="6" t="s">
        <v>35</v>
      </c>
    </row>
    <row r="15" s="1" customFormat="1" ht="33" customHeight="1" spans="1:10">
      <c r="A15" s="16"/>
      <c r="B15" s="17" t="s">
        <v>36</v>
      </c>
      <c r="C15" s="17" t="s">
        <v>37</v>
      </c>
      <c r="D15" s="14" t="s">
        <v>38</v>
      </c>
      <c r="E15" s="14" t="s">
        <v>39</v>
      </c>
      <c r="F15" s="18" t="s">
        <v>39</v>
      </c>
      <c r="G15" s="19"/>
      <c r="H15" s="14">
        <v>3</v>
      </c>
      <c r="I15" s="14">
        <v>3</v>
      </c>
      <c r="J15" s="6"/>
    </row>
    <row r="16" s="1" customFormat="1" ht="33" customHeight="1" spans="1:10">
      <c r="A16" s="16"/>
      <c r="B16" s="20"/>
      <c r="C16" s="20"/>
      <c r="D16" s="14" t="s">
        <v>40</v>
      </c>
      <c r="E16" s="14" t="s">
        <v>41</v>
      </c>
      <c r="F16" s="18" t="s">
        <v>41</v>
      </c>
      <c r="G16" s="19"/>
      <c r="H16" s="14">
        <v>3</v>
      </c>
      <c r="I16" s="14">
        <v>3</v>
      </c>
      <c r="J16" s="6"/>
    </row>
    <row r="17" s="1" customFormat="1" ht="63" customHeight="1" spans="1:10">
      <c r="A17" s="16"/>
      <c r="B17" s="20"/>
      <c r="C17" s="20"/>
      <c r="D17" s="14" t="s">
        <v>42</v>
      </c>
      <c r="E17" s="14" t="s">
        <v>43</v>
      </c>
      <c r="F17" s="18" t="s">
        <v>44</v>
      </c>
      <c r="G17" s="19"/>
      <c r="H17" s="14">
        <v>2</v>
      </c>
      <c r="I17" s="14">
        <v>1.54</v>
      </c>
      <c r="J17" s="6" t="s">
        <v>45</v>
      </c>
    </row>
    <row r="18" s="1" customFormat="1" ht="24" customHeight="1" spans="1:10">
      <c r="A18" s="16"/>
      <c r="B18" s="20"/>
      <c r="C18" s="21"/>
      <c r="D18" s="14" t="s">
        <v>46</v>
      </c>
      <c r="E18" s="14" t="s">
        <v>47</v>
      </c>
      <c r="F18" s="14" t="s">
        <v>47</v>
      </c>
      <c r="G18" s="14"/>
      <c r="H18" s="22">
        <v>2</v>
      </c>
      <c r="I18" s="14">
        <v>2</v>
      </c>
      <c r="J18" s="6"/>
    </row>
    <row r="19" s="1" customFormat="1" ht="24" customHeight="1" spans="1:10">
      <c r="A19" s="16"/>
      <c r="B19" s="20"/>
      <c r="C19" s="23" t="s">
        <v>48</v>
      </c>
      <c r="D19" s="14" t="s">
        <v>49</v>
      </c>
      <c r="E19" s="24">
        <v>0.9</v>
      </c>
      <c r="F19" s="25">
        <v>0.91</v>
      </c>
      <c r="G19" s="19"/>
      <c r="H19" s="22">
        <v>5</v>
      </c>
      <c r="I19" s="14">
        <v>5</v>
      </c>
      <c r="J19" s="6"/>
    </row>
    <row r="20" s="1" customFormat="1" ht="24" customHeight="1" spans="1:10">
      <c r="A20" s="16"/>
      <c r="B20" s="20"/>
      <c r="C20" s="23"/>
      <c r="D20" s="14" t="s">
        <v>50</v>
      </c>
      <c r="E20" s="24">
        <v>1</v>
      </c>
      <c r="F20" s="25">
        <v>1</v>
      </c>
      <c r="G20" s="19"/>
      <c r="H20" s="22">
        <v>5</v>
      </c>
      <c r="I20" s="14">
        <v>5</v>
      </c>
      <c r="J20" s="6"/>
    </row>
    <row r="21" ht="24" customHeight="1" spans="1:10">
      <c r="A21" s="13"/>
      <c r="B21" s="20"/>
      <c r="C21" s="26"/>
      <c r="D21" s="14" t="s">
        <v>51</v>
      </c>
      <c r="E21" s="24">
        <v>1</v>
      </c>
      <c r="F21" s="24">
        <v>1</v>
      </c>
      <c r="G21" s="14"/>
      <c r="H21" s="22">
        <v>5</v>
      </c>
      <c r="I21" s="14">
        <v>5</v>
      </c>
      <c r="J21" s="5"/>
    </row>
    <row r="22" ht="33" customHeight="1" spans="1:10">
      <c r="A22" s="13"/>
      <c r="B22" s="20"/>
      <c r="C22" s="15" t="s">
        <v>52</v>
      </c>
      <c r="D22" s="14" t="s">
        <v>53</v>
      </c>
      <c r="E22" s="14" t="s">
        <v>54</v>
      </c>
      <c r="F22" s="14" t="s">
        <v>54</v>
      </c>
      <c r="G22" s="14"/>
      <c r="H22" s="22">
        <v>15</v>
      </c>
      <c r="I22" s="14">
        <v>15</v>
      </c>
      <c r="J22" s="6"/>
    </row>
    <row r="23" ht="24" customHeight="1" spans="1:10">
      <c r="A23" s="13"/>
      <c r="B23" s="21"/>
      <c r="C23" s="15" t="s">
        <v>55</v>
      </c>
      <c r="D23" s="14" t="s">
        <v>56</v>
      </c>
      <c r="E23" s="14" t="s">
        <v>57</v>
      </c>
      <c r="F23" s="14" t="s">
        <v>58</v>
      </c>
      <c r="G23" s="14"/>
      <c r="H23" s="22">
        <v>10</v>
      </c>
      <c r="I23" s="14">
        <v>10</v>
      </c>
      <c r="J23" s="5"/>
    </row>
    <row r="24" ht="28.5" spans="1:10">
      <c r="A24" s="13"/>
      <c r="B24" s="14" t="s">
        <v>59</v>
      </c>
      <c r="C24" s="14" t="s">
        <v>60</v>
      </c>
      <c r="D24" s="14" t="s">
        <v>61</v>
      </c>
      <c r="E24" s="14" t="s">
        <v>61</v>
      </c>
      <c r="F24" s="15" t="s">
        <v>61</v>
      </c>
      <c r="G24" s="15"/>
      <c r="H24" s="22">
        <v>0</v>
      </c>
      <c r="I24" s="15">
        <v>0</v>
      </c>
      <c r="J24" s="5"/>
    </row>
    <row r="25" ht="171" spans="1:10">
      <c r="A25" s="13"/>
      <c r="B25" s="14"/>
      <c r="C25" s="14" t="s">
        <v>62</v>
      </c>
      <c r="D25" s="14" t="s">
        <v>63</v>
      </c>
      <c r="E25" s="14" t="s">
        <v>64</v>
      </c>
      <c r="F25" s="15" t="s">
        <v>64</v>
      </c>
      <c r="G25" s="15"/>
      <c r="H25" s="22">
        <v>30</v>
      </c>
      <c r="I25" s="15">
        <v>30</v>
      </c>
      <c r="J25" s="5"/>
    </row>
    <row r="26" ht="28.5" spans="1:10">
      <c r="A26" s="13"/>
      <c r="B26" s="14"/>
      <c r="C26" s="14" t="s">
        <v>65</v>
      </c>
      <c r="D26" s="14" t="s">
        <v>61</v>
      </c>
      <c r="E26" s="14" t="s">
        <v>61</v>
      </c>
      <c r="F26" s="15" t="s">
        <v>61</v>
      </c>
      <c r="G26" s="15"/>
      <c r="H26" s="22">
        <v>0</v>
      </c>
      <c r="I26" s="15">
        <v>0</v>
      </c>
      <c r="J26" s="5"/>
    </row>
    <row r="27" ht="28.5" spans="1:10">
      <c r="A27" s="13"/>
      <c r="B27" s="14"/>
      <c r="C27" s="14" t="s">
        <v>66</v>
      </c>
      <c r="D27" s="14" t="s">
        <v>61</v>
      </c>
      <c r="E27" s="14" t="s">
        <v>61</v>
      </c>
      <c r="F27" s="15" t="s">
        <v>61</v>
      </c>
      <c r="G27" s="15"/>
      <c r="H27" s="22">
        <v>0</v>
      </c>
      <c r="I27" s="15">
        <v>0</v>
      </c>
      <c r="J27" s="5"/>
    </row>
    <row r="28" ht="57" spans="1:10">
      <c r="A28" s="13"/>
      <c r="B28" s="14" t="s">
        <v>67</v>
      </c>
      <c r="C28" s="14" t="s">
        <v>68</v>
      </c>
      <c r="D28" s="14" t="s">
        <v>69</v>
      </c>
      <c r="E28" s="27">
        <v>0.9</v>
      </c>
      <c r="F28" s="27">
        <v>0.92</v>
      </c>
      <c r="G28" s="15"/>
      <c r="H28" s="22">
        <v>10</v>
      </c>
      <c r="I28" s="15">
        <v>10</v>
      </c>
      <c r="J28" s="6"/>
    </row>
    <row r="29" spans="1:10">
      <c r="A29" s="28" t="s">
        <v>70</v>
      </c>
      <c r="B29" s="28"/>
      <c r="C29" s="28"/>
      <c r="D29" s="28"/>
      <c r="E29" s="28"/>
      <c r="F29" s="28"/>
      <c r="G29" s="28"/>
      <c r="H29" s="28">
        <v>100</v>
      </c>
      <c r="I29" s="28">
        <f>SUM(I15:I28)+J8</f>
        <v>99.54</v>
      </c>
      <c r="J29" s="5"/>
    </row>
    <row r="30" ht="161" customHeight="1" spans="1:10">
      <c r="A30" s="29" t="s">
        <v>71</v>
      </c>
      <c r="B30" s="30"/>
      <c r="C30" s="30"/>
      <c r="D30" s="30"/>
      <c r="E30" s="30"/>
      <c r="F30" s="30"/>
      <c r="G30" s="30"/>
      <c r="H30" s="30"/>
      <c r="I30" s="30"/>
      <c r="J30" s="30"/>
    </row>
  </sheetData>
  <mergeCells count="38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23"/>
    <mergeCell ref="B24:B27"/>
    <mergeCell ref="C15:C18"/>
    <mergeCell ref="C19:C21"/>
    <mergeCell ref="A7:C11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大聪聪</cp:lastModifiedBy>
  <dcterms:created xsi:type="dcterms:W3CDTF">2015-06-07T10:17:00Z</dcterms:created>
  <cp:lastPrinted>2020-04-24T18:17:00Z</cp:lastPrinted>
  <dcterms:modified xsi:type="dcterms:W3CDTF">2023-05-16T06:16:31Z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9703D7E131EF4AA0AD46A7BD7643F8AC</vt:lpwstr>
  </property>
</Properties>
</file>