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<sst xmlns="http://schemas.openxmlformats.org/spreadsheetml/2006/main" count="84" uniqueCount="67">
  <si>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</si>
  <si>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</si>
  <si>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</si>
  <si>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</si>
  <si>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北京市体检中心运动处方师专项</t>
  </si>
  <si>
    <t>主管部门</t>
  </si>
  <si>
    <t>北京市卫生健康委员会</t>
  </si>
  <si>
    <t>实施单位</t>
  </si>
  <si>
    <t>北京市体检中心</t>
  </si>
  <si>
    <t>项目负责人</t>
  </si>
  <si>
    <t>刘峰</t>
  </si>
  <si>
    <t>联系电话</t>
  </si>
  <si>
    <t>项目资金（万元）</t>
  </si>
  <si>
    <t>年初预算数</t>
  </si>
  <si>
    <t>全年预算数（A）</t>
  </si>
  <si>
    <t>全年执行数（B）</t>
  </si>
  <si>
    <t>分值
（10分）</t>
  </si>
  <si>
    <t>执行率（B/A)</t>
  </si>
  <si>
    <t>得分</t>
  </si>
  <si>
    <t>年度资金总额：</t>
  </si>
  <si>
    <t xml:space="preserve">      其中:当年财政拨款</t>
  </si>
  <si>
    <t>—</t>
  </si>
  <si>
    <t>上年结转资金</t>
  </si>
  <si>
    <t xml:space="preserve">     其他资金</t>
  </si>
  <si>
    <t>年度总体目标</t>
  </si>
  <si>
    <t>预期目标</t>
  </si>
  <si>
    <t>实际完成情况</t>
  </si>
  <si>
    <t>为北京市各类医疗机构、健康体检机构、健康管理机构的相关服务人员进行健康促进过程中的科学健身指导培训及运动处方培训，预计培训≥400人。</t>
  </si>
  <si>
    <t>实际培训北京市各类医疗机构、健康体检机构、健康管理机构的相关服务人员465人</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</si>
  <si>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</si>
  <si>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</si>
  <si>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</si>
  <si>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</si>
  <si>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</si>
  <si>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</si>
  <si>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</si>
  <si>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</si>
  <si>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</si>
  <si>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</si>
  <si>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培训机构人员</t>
  </si>
  <si>
    <t>≥400人</t>
  </si>
  <si>
    <t>465人</t>
  </si>
  <si>
    <t>质量指标</t>
  </si>
  <si>
    <t>培训学员满合格率</t>
  </si>
  <si>
    <t>时效指标</t>
  </si>
  <si>
    <t>培训开展时间</t>
  </si>
  <si>
    <t>≥1个月</t>
  </si>
  <si>
    <t>1个月</t>
  </si>
  <si>
    <t>成本指标</t>
  </si>
  <si>
    <t>预算预算控制数</t>
  </si>
  <si>
    <t>≤33.51万元</t>
  </si>
  <si>
    <t>32.15万元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</si>
  <si>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</si>
  <si>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</si>
  <si>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</si>
  <si>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</si>
  <si>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提供科学的健身指导</t>
  </si>
  <si>
    <t>得以实现</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</si>
  <si>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</si>
  <si>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</si>
  <si>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</si>
  <si>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</si>
  <si>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培训学员满意度</t>
  </si>
  <si>
    <t>≥98%</t>
  </si>
  <si>
    <t>受时间及经费的限制，无法提供更全面的学习内容，已在下一期课程设计方面进行了改进</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</si>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</sst>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0"/>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8">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11" applyFont="1" applyBorder="1" applyAlignment="1">
      <alignment horizontal="center" vertical="center"/>
    </xf>
    <xf numFmtId="177"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7" fontId="4" fillId="0" borderId="1" xfId="0" applyNumberFormat="1" applyFont="1" applyFill="1" applyBorder="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90725"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70" zoomScaleNormal="100" topLeftCell="A13" workbookViewId="0">
      <selection activeCell="H23" sqref="H23"/>
    </sheetView>
  </sheetViews>
  <sheetFormatPr defaultColWidth="9" defaultRowHeight="14"/>
  <cols>
    <col min="1" max="1" width="5.33333333333333" customWidth="1"/>
    <col min="2" max="2" width="9.275" customWidth="1"/>
    <col min="3" max="3" width="11.0166666666667" customWidth="1"/>
    <col min="4" max="4" width="25.8166666666667" customWidth="1"/>
    <col min="5" max="5" width="21.4166666666667" customWidth="1"/>
    <col min="6" max="7" width="15.3" customWidth="1"/>
    <col min="8" max="8" width="9.68333333333333" customWidth="1"/>
    <col min="9" max="9" width="10.2" customWidth="1"/>
    <col min="10" max="10" width="18.875" customWidth="1"/>
    <col min="11" max="11" width="12.7083333333333"/>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18600203536</v>
      </c>
      <c r="I6" s="6"/>
      <c r="J6" s="6"/>
    </row>
    <row r="7" ht="30" spans="1:10">
      <c r="A7" s="6" t="s">
        <v>12</v>
      </c>
      <c r="B7" s="6"/>
      <c r="C7" s="6"/>
      <c r="D7" s="5"/>
      <c r="E7" s="6" t="s">
        <v>13</v>
      </c>
      <c r="F7" s="6" t="s">
        <v>14</v>
      </c>
      <c r="G7" s="6" t="s">
        <v>15</v>
      </c>
      <c r="H7" s="6" t="s">
        <v>16</v>
      </c>
      <c r="I7" s="6" t="s">
        <v>17</v>
      </c>
      <c r="J7" s="5" t="s">
        <v>18</v>
      </c>
    </row>
    <row r="8" ht="20" customHeight="1" spans="1:10">
      <c r="A8" s="6"/>
      <c r="B8" s="6"/>
      <c r="C8" s="6"/>
      <c r="D8" s="7" t="s">
        <v>19</v>
      </c>
      <c r="E8" s="8">
        <v>44</v>
      </c>
      <c r="F8" s="8">
        <v>33.51</v>
      </c>
      <c r="G8" s="8">
        <v>32.15</v>
      </c>
      <c r="H8" s="5">
        <v>10</v>
      </c>
      <c r="I8" s="23">
        <f>G8/F8</f>
        <v>0.959415099970158</v>
      </c>
      <c r="J8" s="24">
        <f>10*I8</f>
        <v>9.59415099970158</v>
      </c>
    </row>
    <row r="9" ht="15" spans="1:10">
      <c r="A9" s="6"/>
      <c r="B9" s="6"/>
      <c r="C9" s="6"/>
      <c r="D9" s="9" t="s">
        <v>20</v>
      </c>
      <c r="E9" s="8"/>
      <c r="F9" s="8"/>
      <c r="G9" s="8"/>
      <c r="H9" s="5" t="s">
        <v>21</v>
      </c>
      <c r="I9" s="5" t="s">
        <v>21</v>
      </c>
      <c r="J9" s="6" t="s">
        <v>21</v>
      </c>
    </row>
    <row r="10" ht="25" customHeight="1" spans="1:10">
      <c r="A10" s="6"/>
      <c r="B10" s="6"/>
      <c r="C10" s="6"/>
      <c r="D10" s="5" t="s">
        <v>22</v>
      </c>
      <c r="E10" s="8"/>
      <c r="F10" s="8"/>
      <c r="G10" s="8"/>
      <c r="H10" s="5" t="s">
        <v>21</v>
      </c>
      <c r="I10" s="5" t="s">
        <v>21</v>
      </c>
      <c r="J10" s="6" t="s">
        <v>21</v>
      </c>
    </row>
    <row r="11" ht="19" customHeight="1" spans="1:10">
      <c r="A11" s="6"/>
      <c r="B11" s="6"/>
      <c r="C11" s="6"/>
      <c r="D11" s="10" t="s">
        <v>23</v>
      </c>
      <c r="E11" s="8">
        <v>44</v>
      </c>
      <c r="F11" s="8">
        <v>33.51</v>
      </c>
      <c r="G11" s="8">
        <v>32.15</v>
      </c>
      <c r="H11" s="5" t="s">
        <v>21</v>
      </c>
      <c r="I11" s="23">
        <f>G11/F11</f>
        <v>0.959415099970158</v>
      </c>
      <c r="J11" s="6" t="s">
        <v>21</v>
      </c>
    </row>
    <row r="12" ht="26" customHeight="1" spans="1:10">
      <c r="A12" s="11" t="s">
        <v>24</v>
      </c>
      <c r="B12" s="6" t="s">
        <v>25</v>
      </c>
      <c r="C12" s="6"/>
      <c r="D12" s="6"/>
      <c r="E12" s="6"/>
      <c r="F12" s="6" t="s">
        <v>26</v>
      </c>
      <c r="G12" s="6"/>
      <c r="H12" s="6"/>
      <c r="I12" s="6"/>
      <c r="J12" s="6"/>
    </row>
    <row r="13" ht="75" customHeight="1" spans="1:10">
      <c r="A13" s="11"/>
      <c r="B13" s="6" t="s">
        <v>27</v>
      </c>
      <c r="C13" s="6"/>
      <c r="D13" s="6"/>
      <c r="E13" s="6"/>
      <c r="F13" s="6" t="s">
        <v>28</v>
      </c>
      <c r="G13" s="6"/>
      <c r="H13" s="6"/>
      <c r="I13" s="6"/>
      <c r="J13" s="6"/>
    </row>
    <row r="14" ht="30" spans="1:10">
      <c r="A14" s="11" t="s">
        <v>29</v>
      </c>
      <c r="B14" s="6" t="s">
        <v>30</v>
      </c>
      <c r="C14" s="5" t="s">
        <v>31</v>
      </c>
      <c r="D14" s="5" t="s">
        <v>32</v>
      </c>
      <c r="E14" s="5" t="s">
        <v>33</v>
      </c>
      <c r="F14" s="6" t="s">
        <v>34</v>
      </c>
      <c r="G14" s="6"/>
      <c r="H14" s="6" t="s">
        <v>35</v>
      </c>
      <c r="I14" s="6" t="s">
        <v>18</v>
      </c>
      <c r="J14" s="6" t="s">
        <v>36</v>
      </c>
    </row>
    <row r="15" ht="53.5" customHeight="1" spans="1:10">
      <c r="A15" s="11"/>
      <c r="B15" s="12" t="s">
        <v>37</v>
      </c>
      <c r="C15" s="5" t="s">
        <v>38</v>
      </c>
      <c r="D15" s="5" t="s">
        <v>39</v>
      </c>
      <c r="E15" s="5" t="s">
        <v>40</v>
      </c>
      <c r="F15" s="5" t="s">
        <v>41</v>
      </c>
      <c r="G15" s="5"/>
      <c r="H15" s="6">
        <v>20</v>
      </c>
      <c r="I15" s="6">
        <v>20</v>
      </c>
      <c r="J15" s="25"/>
    </row>
    <row r="16" ht="24" customHeight="1" spans="1:10">
      <c r="A16" s="11"/>
      <c r="B16" s="12"/>
      <c r="C16" s="5" t="s">
        <v>42</v>
      </c>
      <c r="D16" s="6" t="s">
        <v>43</v>
      </c>
      <c r="E16" s="13">
        <v>1</v>
      </c>
      <c r="F16" s="14">
        <v>1</v>
      </c>
      <c r="G16" s="15"/>
      <c r="H16" s="6">
        <v>10</v>
      </c>
      <c r="I16" s="6">
        <v>10</v>
      </c>
      <c r="J16" s="5"/>
    </row>
    <row r="17" ht="25" customHeight="1" spans="1:10">
      <c r="A17" s="11"/>
      <c r="B17" s="12"/>
      <c r="C17" s="5" t="s">
        <v>44</v>
      </c>
      <c r="D17" s="6" t="s">
        <v>45</v>
      </c>
      <c r="E17" s="6" t="s">
        <v>46</v>
      </c>
      <c r="F17" s="6" t="s">
        <v>47</v>
      </c>
      <c r="G17" s="6"/>
      <c r="H17" s="6">
        <v>10</v>
      </c>
      <c r="I17" s="6">
        <v>10</v>
      </c>
      <c r="J17" s="5"/>
    </row>
    <row r="18" ht="46" customHeight="1" spans="1:10">
      <c r="A18" s="11"/>
      <c r="B18" s="12"/>
      <c r="C18" s="5" t="s">
        <v>48</v>
      </c>
      <c r="D18" s="6" t="s">
        <v>49</v>
      </c>
      <c r="E18" s="6" t="s">
        <v>50</v>
      </c>
      <c r="F18" s="6" t="s">
        <v>51</v>
      </c>
      <c r="G18" s="6"/>
      <c r="H18" s="6">
        <v>10</v>
      </c>
      <c r="I18" s="6">
        <v>10</v>
      </c>
      <c r="J18" s="25"/>
    </row>
    <row r="19" ht="30" spans="1:10">
      <c r="A19" s="11"/>
      <c r="B19" s="12" t="s">
        <v>52</v>
      </c>
      <c r="C19" s="12" t="s">
        <v>53</v>
      </c>
      <c r="D19" s="16" t="s">
        <v>54</v>
      </c>
      <c r="E19" s="16" t="s">
        <v>54</v>
      </c>
      <c r="F19" s="16" t="s">
        <v>54</v>
      </c>
      <c r="G19" s="16"/>
      <c r="H19" s="6">
        <v>0</v>
      </c>
      <c r="I19" s="5">
        <v>0</v>
      </c>
      <c r="J19" s="5"/>
    </row>
    <row r="20" ht="30" spans="1:10">
      <c r="A20" s="11"/>
      <c r="B20" s="12"/>
      <c r="C20" s="12" t="s">
        <v>55</v>
      </c>
      <c r="D20" s="6" t="s">
        <v>56</v>
      </c>
      <c r="E20" s="6" t="s">
        <v>57</v>
      </c>
      <c r="F20" s="5" t="s">
        <v>57</v>
      </c>
      <c r="G20" s="5"/>
      <c r="H20" s="6">
        <v>30</v>
      </c>
      <c r="I20" s="5">
        <v>30</v>
      </c>
      <c r="J20" s="5"/>
    </row>
    <row r="21" ht="30" spans="1:10">
      <c r="A21" s="11"/>
      <c r="B21" s="12"/>
      <c r="C21" s="12" t="s">
        <v>58</v>
      </c>
      <c r="D21" s="16" t="s">
        <v>54</v>
      </c>
      <c r="E21" s="16" t="s">
        <v>54</v>
      </c>
      <c r="F21" s="16" t="s">
        <v>54</v>
      </c>
      <c r="G21" s="16"/>
      <c r="H21" s="6">
        <v>0</v>
      </c>
      <c r="I21" s="5">
        <v>0</v>
      </c>
      <c r="J21" s="5"/>
    </row>
    <row r="22" ht="30" spans="1:10">
      <c r="A22" s="11"/>
      <c r="B22" s="12"/>
      <c r="C22" s="12" t="s">
        <v>59</v>
      </c>
      <c r="D22" s="16" t="s">
        <v>54</v>
      </c>
      <c r="E22" s="16" t="s">
        <v>54</v>
      </c>
      <c r="F22" s="16" t="s">
        <v>54</v>
      </c>
      <c r="G22" s="16"/>
      <c r="H22" s="6">
        <v>0</v>
      </c>
      <c r="I22" s="5">
        <v>0</v>
      </c>
      <c r="J22" s="5"/>
    </row>
    <row r="23" s="1" customFormat="1" ht="81" customHeight="1" spans="1:10">
      <c r="A23" s="17"/>
      <c r="B23" s="18" t="s">
        <v>60</v>
      </c>
      <c r="C23" s="18" t="s">
        <v>61</v>
      </c>
      <c r="D23" s="16" t="s">
        <v>62</v>
      </c>
      <c r="E23" s="15" t="s">
        <v>63</v>
      </c>
      <c r="F23" s="19">
        <v>0.9047</v>
      </c>
      <c r="G23" s="15"/>
      <c r="H23" s="16">
        <v>10</v>
      </c>
      <c r="I23" s="26">
        <f>90.47%/98%*H23</f>
        <v>9.23163265306122</v>
      </c>
      <c r="J23" s="18" t="s">
        <v>64</v>
      </c>
    </row>
    <row r="24" ht="15" spans="1:10">
      <c r="A24" s="20" t="s">
        <v>65</v>
      </c>
      <c r="B24" s="20"/>
      <c r="C24" s="20"/>
      <c r="D24" s="20"/>
      <c r="E24" s="20"/>
      <c r="F24" s="20"/>
      <c r="G24" s="20"/>
      <c r="H24" s="20">
        <v>100</v>
      </c>
      <c r="I24" s="27">
        <f>SUM(I15:I23)+J8</f>
        <v>98.8257836527628</v>
      </c>
      <c r="J24" s="5"/>
    </row>
    <row r="25" ht="161" customHeight="1" spans="1:10">
      <c r="A25" s="21" t="s">
        <v>66</v>
      </c>
      <c r="B25" s="22"/>
      <c r="C25" s="22"/>
      <c r="D25" s="22"/>
      <c r="E25" s="22"/>
      <c r="F25" s="22"/>
      <c r="G25" s="22"/>
      <c r="H25" s="22"/>
      <c r="I25" s="22"/>
      <c r="J25" s="22"/>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2023-05-16T14:45:59Z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6BE458D4B8D74F5FA819E24392219FA9_12</vt:lpwstr>
  </property>
</Properties>
</file>