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/>
  </bookViews>
  <sheets>
    <sheet name="Sheet1" sheetId="1" r:id="rId1"/>
  </sheets>
  <definedNames>
    <definedName name="_xlnm.Print_Area" localSheetId="0">Sheet1!$A$1:$J$31</definedName>
  </definedNames>
  <calcPr calcId="144525"/>
</workbook>
</file>

<file path=xl/sharedStrings.xml><?xml version="1.0" encoding="utf-8"?>
<sst xmlns="http://schemas.openxmlformats.org/spreadsheetml/2006/main" count="100" uniqueCount="74">
  <si>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</si>
  <si>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</si>
  <si>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</si>
  <si>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</si>
  <si>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北京市体检中心信息化运维</t>
  </si>
  <si>
    <t>主管部门</t>
  </si>
  <si>
    <t>北京市卫生健康委员会</t>
  </si>
  <si>
    <t>实施单位</t>
  </si>
  <si>
    <t>北京市体检中心</t>
  </si>
  <si>
    <t>项目负责人</t>
  </si>
  <si>
    <t>陈硕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</si>
  <si>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</si>
  <si>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</si>
  <si>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</si>
  <si>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</si>
  <si>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</si>
  <si>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</si>
  <si>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</si>
  <si>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</si>
  <si>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</si>
  <si>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</si>
  <si>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</si>
  <si>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</si>
  <si>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</si>
  <si>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</si>
  <si>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</si>
  <si>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</si>
  <si>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保证全市征兵中高招专项体检系统正常运转。进行现场安装、调试、技术支持、数据汇总等服务，保证北京市中招、高招、征兵体检信息系统在全市16个区县，50余家医疗卫生机构正常运行。保证各专项体检业务正常有序开展。
2、保证体检信息平台软件硬件环境正常运转。保障全市体检网、体检统计系统、专项体检业务系统的稳定运行。对新增机构进行现场安装、培训、调试、数据接口、技术支持、数据汇总等服务。保证专项体检业务系统在全市16个区县制定医疗机构正常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</si>
  <si>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</si>
  <si>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</si>
  <si>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</si>
  <si>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</si>
  <si>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</si>
  <si>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</si>
  <si>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</si>
  <si>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</si>
  <si>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</si>
  <si>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</si>
  <si>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中小学保健所安装培训、现场技术支持数量</t>
  </si>
  <si>
    <t>19家</t>
  </si>
  <si>
    <t>高招定点机构安装培训、现场技术支持数量</t>
  </si>
  <si>
    <t>健康体检医疗机构数据收集技术支持数量</t>
  </si>
  <si>
    <t>180家</t>
  </si>
  <si>
    <t>运维月报或运维总结数量</t>
  </si>
  <si>
    <t>12份</t>
  </si>
  <si>
    <t>其他专项体检医疗机构数据收集技术服务支持数量</t>
  </si>
  <si>
    <t>120家</t>
  </si>
  <si>
    <t>质量指标</t>
  </si>
  <si>
    <t>软件系统运行稳定 故障率</t>
  </si>
  <si>
    <t>≤1%</t>
  </si>
  <si>
    <t>体检数据收集完整、准确率</t>
  </si>
  <si>
    <t>≥99%</t>
  </si>
  <si>
    <t>时效指标</t>
  </si>
  <si>
    <t>项目实施时间</t>
  </si>
  <si>
    <t>2020年6月至2021年6月</t>
  </si>
  <si>
    <t>成本指标</t>
  </si>
  <si>
    <t>项目预算控制数</t>
  </si>
  <si>
    <t>133.85万元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</si>
  <si>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</si>
  <si>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</si>
  <si>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</si>
  <si>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</si>
  <si>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通过体检网络信息化，为中等学校招生体检和高等学校招生提供了18万条数据，体检数据准确率到达99%，服务于中招、高招招录工作。</t>
  </si>
  <si>
    <t>得以实现</t>
  </si>
  <si>
    <t>通过体检网络信息化，使征兵体格检查数据准确率达到99%。</t>
  </si>
  <si>
    <t>生态效益
指标</t>
  </si>
  <si>
    <t>可持续影响指标</t>
  </si>
  <si>
    <t>通过体检网络信息化，收集健康体检机构统计数据180家 收集专项体检机构统计数据140家，为卫生行政部门体检政策提供了数据支持。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</si>
  <si>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</si>
  <si>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</si>
  <si>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相关部门机构满意度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</si>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</sst>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9" fontId="4" fillId="0" borderId="5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37465</xdr:colOff>
      <xdr:row>6</xdr:row>
      <xdr:rowOff>28575</xdr:rowOff>
    </xdr:from>
    <xdr:to>
      <xdr:col>3</xdr:col>
      <xdr:colOff>1939290</xdr:colOff>
      <xdr:row>6</xdr:row>
      <xdr:rowOff>351790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69160" y="1803400"/>
          <a:ext cx="1901825" cy="32321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31"/>
  <sheetViews>
    <sheetView tabSelected="1" view="pageBreakPreview" zoomScale="70" zoomScaleNormal="100" topLeftCell="A21" workbookViewId="0">
      <selection activeCell="I29" sqref="I29"/>
    </sheetView>
  </sheetViews>
  <sheetFormatPr defaultColWidth="9" defaultRowHeight="14"/>
  <cols>
    <col min="1" max="1" width="5.33333333333333" customWidth="1"/>
    <col min="2" max="2" width="10.3916666666667" customWidth="1"/>
    <col min="3" max="3" width="12.25" customWidth="1"/>
    <col min="4" max="4" width="25.975" customWidth="1"/>
    <col min="5" max="5" width="22.2" customWidth="1"/>
    <col min="6" max="7" width="14.9333333333333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6"/>
      <c r="F4" s="6"/>
      <c r="G4" s="6"/>
      <c r="H4" s="6"/>
      <c r="I4" s="6"/>
      <c r="J4" s="28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7" t="s">
        <v>8</v>
      </c>
      <c r="I5" s="7"/>
      <c r="J5" s="7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7">
        <v>13911020121</v>
      </c>
      <c r="I6" s="7"/>
      <c r="J6" s="7"/>
    </row>
    <row r="7" ht="30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9">
        <v>123</v>
      </c>
      <c r="F8" s="9">
        <v>123</v>
      </c>
      <c r="G8" s="9">
        <v>123</v>
      </c>
      <c r="H8" s="4">
        <v>10</v>
      </c>
      <c r="I8" s="29">
        <f>G8/F8</f>
        <v>1</v>
      </c>
      <c r="J8" s="7">
        <f>10*I8</f>
        <v>10</v>
      </c>
    </row>
    <row r="9" ht="15" spans="1:10">
      <c r="A9" s="7"/>
      <c r="B9" s="7"/>
      <c r="C9" s="7"/>
      <c r="D9" s="10" t="s">
        <v>20</v>
      </c>
      <c r="E9" s="9">
        <v>94.845</v>
      </c>
      <c r="F9" s="9">
        <v>94.845</v>
      </c>
      <c r="G9" s="9">
        <v>94.845</v>
      </c>
      <c r="H9" s="4" t="s">
        <v>21</v>
      </c>
      <c r="I9" s="29">
        <f>G9/F9</f>
        <v>1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9"/>
      <c r="F10" s="9"/>
      <c r="G10" s="9"/>
      <c r="H10" s="4" t="s">
        <v>21</v>
      </c>
      <c r="I10" s="4" t="s">
        <v>21</v>
      </c>
      <c r="J10" s="7" t="s">
        <v>21</v>
      </c>
    </row>
    <row r="11" ht="19" customHeight="1" spans="1:10">
      <c r="A11" s="7"/>
      <c r="B11" s="7"/>
      <c r="C11" s="7"/>
      <c r="D11" s="11" t="s">
        <v>23</v>
      </c>
      <c r="E11" s="9">
        <v>28.155</v>
      </c>
      <c r="F11" s="9">
        <v>28.155</v>
      </c>
      <c r="G11" s="9">
        <v>28.155</v>
      </c>
      <c r="H11" s="4" t="s">
        <v>21</v>
      </c>
      <c r="I11" s="29">
        <f>G11/F11</f>
        <v>1</v>
      </c>
      <c r="J11" s="7" t="s">
        <v>21</v>
      </c>
    </row>
    <row r="12" ht="26" customHeight="1" spans="1:10">
      <c r="A12" s="12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139" customHeight="1" spans="1:10">
      <c r="A13" s="12"/>
      <c r="B13" s="10" t="s">
        <v>27</v>
      </c>
      <c r="C13" s="10"/>
      <c r="D13" s="10"/>
      <c r="E13" s="10"/>
      <c r="F13" s="10" t="s">
        <v>27</v>
      </c>
      <c r="G13" s="10"/>
      <c r="H13" s="10"/>
      <c r="I13" s="10"/>
      <c r="J13" s="10"/>
    </row>
    <row r="14" ht="30" spans="1:10">
      <c r="A14" s="12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7" t="s">
        <v>33</v>
      </c>
      <c r="G14" s="7"/>
      <c r="H14" s="7" t="s">
        <v>34</v>
      </c>
      <c r="I14" s="7" t="s">
        <v>18</v>
      </c>
      <c r="J14" s="21" t="s">
        <v>35</v>
      </c>
    </row>
    <row r="15" ht="41" customHeight="1" spans="1:10">
      <c r="A15" s="12"/>
      <c r="B15" s="13" t="s">
        <v>36</v>
      </c>
      <c r="C15" s="4" t="s">
        <v>37</v>
      </c>
      <c r="D15" s="7" t="s">
        <v>38</v>
      </c>
      <c r="E15" s="7" t="s">
        <v>39</v>
      </c>
      <c r="F15" s="4" t="s">
        <v>39</v>
      </c>
      <c r="G15" s="4"/>
      <c r="H15" s="7">
        <v>5</v>
      </c>
      <c r="I15" s="7">
        <v>5</v>
      </c>
      <c r="J15" s="28"/>
    </row>
    <row r="16" ht="41" customHeight="1" spans="1:10">
      <c r="A16" s="12"/>
      <c r="B16" s="13"/>
      <c r="C16" s="4"/>
      <c r="D16" s="7" t="s">
        <v>40</v>
      </c>
      <c r="E16" s="7" t="s">
        <v>39</v>
      </c>
      <c r="F16" s="4" t="s">
        <v>39</v>
      </c>
      <c r="G16" s="4"/>
      <c r="H16" s="7">
        <v>5</v>
      </c>
      <c r="I16" s="7">
        <v>5</v>
      </c>
      <c r="J16" s="28"/>
    </row>
    <row r="17" ht="41" customHeight="1" spans="1:10">
      <c r="A17" s="12"/>
      <c r="B17" s="13"/>
      <c r="C17" s="4"/>
      <c r="D17" s="7" t="s">
        <v>41</v>
      </c>
      <c r="E17" s="7" t="s">
        <v>42</v>
      </c>
      <c r="F17" s="4" t="s">
        <v>42</v>
      </c>
      <c r="G17" s="4"/>
      <c r="H17" s="7">
        <v>5</v>
      </c>
      <c r="I17" s="7">
        <v>5</v>
      </c>
      <c r="J17" s="28"/>
    </row>
    <row r="18" ht="26" customHeight="1" spans="1:10">
      <c r="A18" s="12"/>
      <c r="B18" s="13"/>
      <c r="C18" s="4"/>
      <c r="D18" s="7" t="s">
        <v>43</v>
      </c>
      <c r="E18" s="7" t="s">
        <v>44</v>
      </c>
      <c r="F18" s="4" t="s">
        <v>44</v>
      </c>
      <c r="G18" s="4"/>
      <c r="H18" s="7">
        <v>5</v>
      </c>
      <c r="I18" s="7">
        <v>5</v>
      </c>
      <c r="J18" s="28"/>
    </row>
    <row r="19" ht="41" customHeight="1" spans="1:10">
      <c r="A19" s="12"/>
      <c r="B19" s="13"/>
      <c r="C19" s="4"/>
      <c r="D19" s="7" t="s">
        <v>45</v>
      </c>
      <c r="E19" s="7" t="s">
        <v>46</v>
      </c>
      <c r="F19" s="4" t="s">
        <v>46</v>
      </c>
      <c r="G19" s="4"/>
      <c r="H19" s="7">
        <v>5</v>
      </c>
      <c r="I19" s="7">
        <v>5</v>
      </c>
      <c r="J19" s="28"/>
    </row>
    <row r="20" ht="22" customHeight="1" spans="1:10">
      <c r="A20" s="12"/>
      <c r="B20" s="13"/>
      <c r="C20" s="14" t="s">
        <v>47</v>
      </c>
      <c r="D20" s="15" t="s">
        <v>48</v>
      </c>
      <c r="E20" s="15" t="s">
        <v>49</v>
      </c>
      <c r="F20" s="16">
        <v>0</v>
      </c>
      <c r="G20" s="17"/>
      <c r="H20" s="15">
        <v>5</v>
      </c>
      <c r="I20" s="15">
        <v>5</v>
      </c>
      <c r="J20" s="4"/>
    </row>
    <row r="21" ht="22" customHeight="1" spans="1:10">
      <c r="A21" s="12"/>
      <c r="B21" s="13"/>
      <c r="C21" s="18"/>
      <c r="D21" s="15" t="s">
        <v>50</v>
      </c>
      <c r="E21" s="19" t="s">
        <v>51</v>
      </c>
      <c r="F21" s="20">
        <v>0.99</v>
      </c>
      <c r="G21" s="21"/>
      <c r="H21" s="15">
        <v>5</v>
      </c>
      <c r="I21" s="15">
        <v>5</v>
      </c>
      <c r="J21" s="4"/>
    </row>
    <row r="22" ht="51" customHeight="1" spans="1:10">
      <c r="A22" s="12"/>
      <c r="B22" s="13"/>
      <c r="C22" s="4" t="s">
        <v>52</v>
      </c>
      <c r="D22" s="7" t="s">
        <v>53</v>
      </c>
      <c r="E22" s="7" t="s">
        <v>54</v>
      </c>
      <c r="F22" s="7" t="s">
        <v>54</v>
      </c>
      <c r="G22" s="7"/>
      <c r="H22" s="7">
        <v>5</v>
      </c>
      <c r="I22" s="7">
        <v>5</v>
      </c>
      <c r="J22" s="4"/>
    </row>
    <row r="23" ht="24" customHeight="1" spans="1:10">
      <c r="A23" s="12"/>
      <c r="B23" s="13"/>
      <c r="C23" s="4" t="s">
        <v>55</v>
      </c>
      <c r="D23" s="7" t="s">
        <v>56</v>
      </c>
      <c r="E23" s="7" t="s">
        <v>57</v>
      </c>
      <c r="F23" s="7" t="s">
        <v>57</v>
      </c>
      <c r="G23" s="7"/>
      <c r="H23" s="7">
        <v>10</v>
      </c>
      <c r="I23" s="7">
        <v>10</v>
      </c>
      <c r="J23" s="4"/>
    </row>
    <row r="24" ht="30" spans="1:10">
      <c r="A24" s="12"/>
      <c r="B24" s="13" t="s">
        <v>58</v>
      </c>
      <c r="C24" s="13" t="s">
        <v>59</v>
      </c>
      <c r="D24" s="7" t="s">
        <v>60</v>
      </c>
      <c r="E24" s="7" t="s">
        <v>60</v>
      </c>
      <c r="F24" s="4" t="s">
        <v>60</v>
      </c>
      <c r="G24" s="4"/>
      <c r="H24" s="7">
        <v>0</v>
      </c>
      <c r="I24" s="4">
        <v>0</v>
      </c>
      <c r="J24" s="4"/>
    </row>
    <row r="25" ht="88" customHeight="1" spans="1:10">
      <c r="A25" s="12"/>
      <c r="B25" s="13"/>
      <c r="C25" s="22" t="s">
        <v>61</v>
      </c>
      <c r="D25" s="7" t="s">
        <v>62</v>
      </c>
      <c r="E25" s="7" t="s">
        <v>63</v>
      </c>
      <c r="F25" s="7" t="s">
        <v>63</v>
      </c>
      <c r="G25" s="7"/>
      <c r="H25" s="7">
        <v>10</v>
      </c>
      <c r="I25" s="7">
        <v>10</v>
      </c>
      <c r="J25" s="7"/>
    </row>
    <row r="26" ht="45" spans="1:10">
      <c r="A26" s="12"/>
      <c r="B26" s="13"/>
      <c r="C26" s="23"/>
      <c r="D26" s="7" t="s">
        <v>64</v>
      </c>
      <c r="E26" s="7" t="s">
        <v>63</v>
      </c>
      <c r="F26" s="24" t="s">
        <v>63</v>
      </c>
      <c r="G26" s="21"/>
      <c r="H26" s="7">
        <v>10</v>
      </c>
      <c r="I26" s="7">
        <v>10</v>
      </c>
      <c r="J26" s="4"/>
    </row>
    <row r="27" ht="30" spans="1:10">
      <c r="A27" s="12"/>
      <c r="B27" s="13"/>
      <c r="C27" s="13" t="s">
        <v>65</v>
      </c>
      <c r="D27" s="7" t="s">
        <v>60</v>
      </c>
      <c r="E27" s="7" t="s">
        <v>60</v>
      </c>
      <c r="F27" s="4" t="s">
        <v>60</v>
      </c>
      <c r="G27" s="4"/>
      <c r="H27" s="7">
        <v>0</v>
      </c>
      <c r="I27" s="4">
        <v>0</v>
      </c>
      <c r="J27" s="4"/>
    </row>
    <row r="28" ht="100" customHeight="1" spans="1:10">
      <c r="A28" s="12"/>
      <c r="B28" s="13"/>
      <c r="C28" s="13" t="s">
        <v>66</v>
      </c>
      <c r="D28" s="7" t="s">
        <v>67</v>
      </c>
      <c r="E28" s="7" t="s">
        <v>63</v>
      </c>
      <c r="F28" s="24" t="s">
        <v>63</v>
      </c>
      <c r="G28" s="21"/>
      <c r="H28" s="7">
        <v>10</v>
      </c>
      <c r="I28" s="7">
        <v>10</v>
      </c>
      <c r="J28" s="4"/>
    </row>
    <row r="29" ht="45" spans="1:10">
      <c r="A29" s="12"/>
      <c r="B29" s="13" t="s">
        <v>68</v>
      </c>
      <c r="C29" s="13" t="s">
        <v>69</v>
      </c>
      <c r="D29" s="7" t="s">
        <v>70</v>
      </c>
      <c r="E29" s="4" t="s">
        <v>71</v>
      </c>
      <c r="F29" s="20">
        <v>1</v>
      </c>
      <c r="G29" s="21"/>
      <c r="H29" s="7">
        <v>10</v>
      </c>
      <c r="I29" s="4">
        <v>10</v>
      </c>
      <c r="J29" s="7"/>
    </row>
    <row r="30" ht="15" spans="1:10">
      <c r="A30" s="25" t="s">
        <v>72</v>
      </c>
      <c r="B30" s="25"/>
      <c r="C30" s="25"/>
      <c r="D30" s="25"/>
      <c r="E30" s="25"/>
      <c r="F30" s="25"/>
      <c r="G30" s="25"/>
      <c r="H30" s="25">
        <v>100</v>
      </c>
      <c r="I30" s="25">
        <f>SUM(I15:I29)+J8</f>
        <v>100</v>
      </c>
      <c r="J30" s="4"/>
    </row>
    <row r="31" ht="161" customHeight="1" spans="1:10">
      <c r="A31" s="26" t="s">
        <v>73</v>
      </c>
      <c r="B31" s="27"/>
      <c r="C31" s="27"/>
      <c r="D31" s="27"/>
      <c r="E31" s="27"/>
      <c r="F31" s="27"/>
      <c r="G31" s="27"/>
      <c r="H31" s="27"/>
      <c r="I31" s="27"/>
      <c r="J31" s="27"/>
    </row>
  </sheetData>
  <mergeCells count="40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3"/>
    <mergeCell ref="B24:B28"/>
    <mergeCell ref="C15:C19"/>
    <mergeCell ref="C20:C21"/>
    <mergeCell ref="C25:C26"/>
    <mergeCell ref="A7:C11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2023-05-16T14:45:28Z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D5393ADCE8C646EEAF76B5AC0630132A_12</vt:lpwstr>
  </property>
</Properties>
</file>