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<sst xmlns="http://schemas.openxmlformats.org/spreadsheetml/2006/main" count="93" uniqueCount="71">
  <si>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</si>
  <si>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</si>
  <si>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</si>
  <si>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</si>
  <si>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信息系统运行维护</t>
  </si>
  <si>
    <t>主管部门</t>
  </si>
  <si>
    <t>北京市卫生健康委员会</t>
  </si>
  <si>
    <t>实施单位</t>
  </si>
  <si>
    <t>北京市卫生健康人力资源发展中心</t>
  </si>
  <si>
    <t>项目负责人</t>
  </si>
  <si>
    <t>薛苍嵩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</si>
  <si>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</si>
  <si>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</si>
  <si>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</si>
  <si>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</si>
  <si>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</si>
  <si>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</si>
  <si>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</si>
  <si>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</si>
  <si>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</si>
  <si>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</si>
  <si>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</si>
  <si>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</si>
  <si>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</si>
  <si>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</si>
  <si>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</si>
  <si>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</si>
  <si>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总体目标是保证北京卫生人才网网站、北京市卫生高评申报和评审系统、北京市卫生人事代理系统等各业务信息系统运行正常，支撑中心业务正常开展；服务器、存储、网络等硬件基础设备运行正常，保证信息系统不中断；视频监控、数据备份、防病毒等系统运行正常，保证中心考试业务合规、数据安全、信息安全等。 </t>
  </si>
  <si>
    <t>圆满完成各项工作目标，有力保障了中心网站和各业务信息系统正常运行，保障了机房硬件设备和监控系统运行正常，有力支撑了业务开展和网络安全工作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</si>
  <si>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</si>
  <si>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</si>
  <si>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</si>
  <si>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</si>
  <si>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</si>
  <si>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</si>
  <si>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</si>
  <si>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</si>
  <si>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</si>
  <si>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</si>
  <si>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保证18台套产品和设备正常运行</t>
  </si>
  <si>
    <t>18台</t>
  </si>
  <si>
    <t>质量指标</t>
  </si>
  <si>
    <t>保障中心各业务系统安全运行</t>
  </si>
  <si>
    <t>保证业务安全开展</t>
  </si>
  <si>
    <t>各类设备和系统运行正常</t>
  </si>
  <si>
    <t>时效指标</t>
  </si>
  <si>
    <t>按时完成支付</t>
  </si>
  <si>
    <t>12月</t>
  </si>
  <si>
    <t>成本指标（10分）</t>
  </si>
  <si>
    <t>经济成本指标</t>
  </si>
  <si>
    <t>项目预算控制数</t>
  </si>
  <si>
    <t>≤50.087万元</t>
  </si>
  <si>
    <t>50.067万元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</si>
  <si>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</si>
  <si>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</si>
  <si>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</si>
  <si>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</si>
  <si>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</si>
  <si>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</si>
  <si>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保证对外服务正常开展</t>
  </si>
  <si>
    <t>服务正常运行</t>
  </si>
  <si>
    <t>效益指标设置量化程度有待提高</t>
  </si>
  <si>
    <t>生态效益
指标</t>
  </si>
  <si>
    <t>可持续影响指标</t>
  </si>
  <si>
    <t>满意度
指标（10分）</t>
  </si>
  <si>
    <t>服务对象满意度指标</t>
  </si>
  <si>
    <t>使用人员满意度</t>
  </si>
  <si>
    <t>&gt;90%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</si>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</sst>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6" workbookViewId="0">
      <selection activeCell="F18" sqref="F18:G18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13260072293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63.45</v>
      </c>
      <c r="F8" s="5">
        <v>50.087</v>
      </c>
      <c r="G8" s="5">
        <v>50.067</v>
      </c>
      <c r="H8" s="5">
        <v>10</v>
      </c>
      <c r="I8" s="32">
        <f>G8/F8</f>
        <v>0.999600694791064</v>
      </c>
      <c r="J8" s="33">
        <f>10*I8</f>
        <v>9.99600694791063</v>
      </c>
    </row>
    <row r="9" ht="15" spans="1:10">
      <c r="A9" s="9"/>
      <c r="B9" s="9"/>
      <c r="C9" s="9"/>
      <c r="D9" s="11" t="s">
        <v>20</v>
      </c>
      <c r="E9" s="5">
        <v>63.45</v>
      </c>
      <c r="F9" s="5">
        <v>50.087</v>
      </c>
      <c r="G9" s="5">
        <v>50.067</v>
      </c>
      <c r="H9" s="5">
        <v>0</v>
      </c>
      <c r="I9" s="32">
        <f>G9/F9</f>
        <v>0.999600694791064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4"/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5">
        <v>0</v>
      </c>
      <c r="F11" s="5">
        <v>0</v>
      </c>
      <c r="G11" s="5">
        <v>0</v>
      </c>
      <c r="H11" s="5" t="s">
        <v>21</v>
      </c>
      <c r="I11" s="34"/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14.95" customHeight="1" spans="1:10">
      <c r="A13" s="13"/>
      <c r="B13" s="14" t="s">
        <v>27</v>
      </c>
      <c r="C13" s="15"/>
      <c r="D13" s="15"/>
      <c r="E13" s="16"/>
      <c r="F13" s="11" t="s">
        <v>28</v>
      </c>
      <c r="G13" s="11"/>
      <c r="H13" s="11"/>
      <c r="I13" s="11"/>
      <c r="J13" s="11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7" t="s">
        <v>37</v>
      </c>
      <c r="C15" s="5" t="s">
        <v>38</v>
      </c>
      <c r="D15" s="9" t="s">
        <v>39</v>
      </c>
      <c r="E15" s="18" t="s">
        <v>40</v>
      </c>
      <c r="F15" s="18" t="s">
        <v>40</v>
      </c>
      <c r="G15" s="18"/>
      <c r="H15" s="9">
        <v>10</v>
      </c>
      <c r="I15" s="9">
        <v>10</v>
      </c>
      <c r="J15" s="5"/>
    </row>
    <row r="16" s="1" customFormat="1" ht="41.1" customHeight="1" spans="1:10">
      <c r="A16" s="19"/>
      <c r="B16" s="20"/>
      <c r="C16" s="21" t="s">
        <v>41</v>
      </c>
      <c r="D16" s="22" t="s">
        <v>42</v>
      </c>
      <c r="E16" s="23" t="s">
        <v>43</v>
      </c>
      <c r="F16" s="23" t="s">
        <v>44</v>
      </c>
      <c r="G16" s="23"/>
      <c r="H16" s="22">
        <v>20</v>
      </c>
      <c r="I16" s="22">
        <v>20</v>
      </c>
      <c r="J16" s="21"/>
    </row>
    <row r="17" ht="41.1" customHeight="1" spans="1:10">
      <c r="A17" s="13"/>
      <c r="B17" s="24"/>
      <c r="C17" s="5" t="s">
        <v>45</v>
      </c>
      <c r="D17" s="9" t="s">
        <v>46</v>
      </c>
      <c r="E17" s="9" t="s">
        <v>47</v>
      </c>
      <c r="F17" s="9" t="s">
        <v>47</v>
      </c>
      <c r="G17" s="9"/>
      <c r="H17" s="9">
        <v>10</v>
      </c>
      <c r="I17" s="9">
        <v>10</v>
      </c>
      <c r="J17" s="5"/>
    </row>
    <row r="18" ht="38.1" customHeight="1" spans="1:10">
      <c r="A18" s="13"/>
      <c r="B18" s="17" t="s">
        <v>48</v>
      </c>
      <c r="C18" s="9" t="s">
        <v>49</v>
      </c>
      <c r="D18" s="9" t="s">
        <v>50</v>
      </c>
      <c r="E18" s="9" t="s">
        <v>51</v>
      </c>
      <c r="F18" s="9" t="s">
        <v>52</v>
      </c>
      <c r="G18" s="9"/>
      <c r="H18" s="9">
        <v>10</v>
      </c>
      <c r="I18" s="9">
        <v>10</v>
      </c>
      <c r="J18" s="5"/>
    </row>
    <row r="19" ht="38.1" customHeight="1" spans="1:10">
      <c r="A19" s="13"/>
      <c r="B19" s="25"/>
      <c r="C19" s="9" t="s">
        <v>53</v>
      </c>
      <c r="D19" s="9" t="s">
        <v>54</v>
      </c>
      <c r="E19" s="9" t="s">
        <v>54</v>
      </c>
      <c r="F19" s="9" t="s">
        <v>54</v>
      </c>
      <c r="G19" s="9"/>
      <c r="H19" s="9">
        <v>0</v>
      </c>
      <c r="I19" s="9">
        <v>0</v>
      </c>
      <c r="J19" s="5"/>
    </row>
    <row r="20" ht="38.1" customHeight="1" spans="1:10">
      <c r="A20" s="13"/>
      <c r="B20" s="24"/>
      <c r="C20" s="9" t="s">
        <v>55</v>
      </c>
      <c r="D20" s="9" t="s">
        <v>54</v>
      </c>
      <c r="E20" s="9" t="s">
        <v>54</v>
      </c>
      <c r="F20" s="9" t="s">
        <v>54</v>
      </c>
      <c r="G20" s="9"/>
      <c r="H20" s="9">
        <v>0</v>
      </c>
      <c r="I20" s="9">
        <v>0</v>
      </c>
      <c r="J20" s="5"/>
    </row>
    <row r="21" ht="30" spans="1:10">
      <c r="A21" s="13"/>
      <c r="B21" s="26" t="s">
        <v>56</v>
      </c>
      <c r="C21" s="26" t="s">
        <v>57</v>
      </c>
      <c r="D21" s="9" t="s">
        <v>54</v>
      </c>
      <c r="E21" s="9" t="s">
        <v>54</v>
      </c>
      <c r="F21" s="9" t="s">
        <v>54</v>
      </c>
      <c r="G21" s="9"/>
      <c r="H21" s="9">
        <v>0</v>
      </c>
      <c r="I21" s="9">
        <v>0</v>
      </c>
      <c r="J21" s="5"/>
    </row>
    <row r="22" ht="62" customHeight="1" spans="1:10">
      <c r="A22" s="13"/>
      <c r="B22" s="26"/>
      <c r="C22" s="26" t="s">
        <v>58</v>
      </c>
      <c r="D22" s="27" t="s">
        <v>59</v>
      </c>
      <c r="E22" s="27" t="s">
        <v>59</v>
      </c>
      <c r="F22" s="18" t="s">
        <v>60</v>
      </c>
      <c r="G22" s="18"/>
      <c r="H22" s="27">
        <v>30</v>
      </c>
      <c r="I22" s="18">
        <v>28</v>
      </c>
      <c r="J22" s="9" t="s">
        <v>61</v>
      </c>
    </row>
    <row r="23" ht="36.95" customHeight="1" spans="1:10">
      <c r="A23" s="13"/>
      <c r="B23" s="26"/>
      <c r="C23" s="26" t="s">
        <v>62</v>
      </c>
      <c r="D23" s="9" t="s">
        <v>54</v>
      </c>
      <c r="E23" s="9" t="s">
        <v>54</v>
      </c>
      <c r="F23" s="9" t="s">
        <v>54</v>
      </c>
      <c r="G23" s="9"/>
      <c r="H23" s="9">
        <v>0</v>
      </c>
      <c r="I23" s="9">
        <v>0</v>
      </c>
      <c r="J23" s="5"/>
    </row>
    <row r="24" ht="39.95" customHeight="1" spans="1:10">
      <c r="A24" s="13"/>
      <c r="B24" s="26"/>
      <c r="C24" s="26" t="s">
        <v>63</v>
      </c>
      <c r="D24" s="9" t="s">
        <v>54</v>
      </c>
      <c r="E24" s="9" t="s">
        <v>54</v>
      </c>
      <c r="F24" s="9" t="s">
        <v>54</v>
      </c>
      <c r="G24" s="9"/>
      <c r="H24" s="9">
        <v>0</v>
      </c>
      <c r="I24" s="9">
        <v>0</v>
      </c>
      <c r="J24" s="5"/>
    </row>
    <row r="25" ht="51" customHeight="1" spans="1:10">
      <c r="A25" s="13"/>
      <c r="B25" s="26" t="s">
        <v>64</v>
      </c>
      <c r="C25" s="26" t="s">
        <v>65</v>
      </c>
      <c r="D25" s="9" t="s">
        <v>66</v>
      </c>
      <c r="E25" s="5" t="s">
        <v>67</v>
      </c>
      <c r="F25" s="28">
        <v>0.99</v>
      </c>
      <c r="G25" s="5"/>
      <c r="H25" s="9">
        <v>10</v>
      </c>
      <c r="I25" s="5">
        <v>9</v>
      </c>
      <c r="J25" s="9" t="s">
        <v>68</v>
      </c>
    </row>
    <row r="26" ht="27" customHeight="1" spans="1:10">
      <c r="A26" s="29" t="s">
        <v>69</v>
      </c>
      <c r="B26" s="29"/>
      <c r="C26" s="29"/>
      <c r="D26" s="29"/>
      <c r="E26" s="29"/>
      <c r="F26" s="29"/>
      <c r="G26" s="29"/>
      <c r="H26" s="29">
        <v>100</v>
      </c>
      <c r="I26" s="35">
        <f>SUM(I15:I25)+J8</f>
        <v>96.9960069479106</v>
      </c>
      <c r="J26" s="5"/>
    </row>
    <row r="27" ht="161.1" customHeight="1" spans="1:10">
      <c r="A27" s="30" t="s">
        <v>70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