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<sst xmlns="http://schemas.openxmlformats.org/spreadsheetml/2006/main" count="102" uniqueCount="63">
  <si>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</si>
  <si>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</si>
  <si>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</si>
  <si>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</si>
  <si>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通用公用经费</t>
  </si>
  <si>
    <t>主管部门</t>
  </si>
  <si>
    <t>北京市卫生健康委员会</t>
  </si>
  <si>
    <t>实施单位</t>
  </si>
  <si>
    <t>北京市儿科研究所</t>
  </si>
  <si>
    <t>项目负责人</t>
  </si>
  <si>
    <t>倪鑫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</si>
  <si>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</si>
  <si>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</si>
  <si>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</si>
  <si>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</si>
  <si>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</si>
  <si>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</si>
  <si>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</si>
  <si>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</si>
  <si>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</si>
  <si>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</si>
  <si>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</si>
  <si>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</si>
  <si>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>-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</si>
  <si>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</si>
  <si>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</si>
  <si>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</si>
  <si>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</si>
  <si>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</si>
  <si>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</si>
  <si>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</si>
  <si>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</si>
  <si>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</si>
  <si>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</si>
  <si>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</si>
  <si>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</si>
  <si>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</si>
  <si>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</si>
  <si>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</si>
  <si>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科目调整次数</t>
  </si>
  <si>
    <t>≤5次</t>
  </si>
  <si>
    <t>0次</t>
  </si>
  <si>
    <t>无</t>
  </si>
  <si>
    <t>质量指标</t>
  </si>
  <si>
    <t>预算编制质量=∣（执行数-预算数）/预算数∣</t>
  </si>
  <si>
    <t>≤5%</t>
  </si>
  <si>
    <t>时效指标</t>
  </si>
  <si>
    <t>成本指标（10分）</t>
  </si>
  <si>
    <t>经济成本指标</t>
  </si>
  <si>
    <t>社会成本指标</t>
  </si>
  <si>
    <t>生态成本指标</t>
  </si>
  <si>
    <t>效果指标(30分)</t>
  </si>
  <si>
    <t>经济效益
指标</t>
  </si>
  <si>
    <t>三公经费控制率（执行数/预算数）</t>
  </si>
  <si>
    <t>=100%</t>
  </si>
  <si>
    <t>社会效益
指标</t>
  </si>
  <si>
    <t>运转保障率</t>
  </si>
  <si>
    <t>生态效益
指标</t>
  </si>
  <si>
    <t>可持续影响指标</t>
  </si>
  <si>
    <t>满意度
指标
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</si>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</sst>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3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612390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0" zoomScaleNormal="80" zoomScaleSheetLayoutView="85" workbookViewId="0">
      <selection activeCell="H11" sqref="H11:I11"/>
    </sheetView>
  </sheetViews>
  <sheetFormatPr defaultColWidth="9" defaultRowHeight="14"/>
  <cols>
    <col min="1" max="1" width="12.5" style="1" customWidth="1"/>
    <col min="2" max="2" width="10.7833333333333" style="1" customWidth="1"/>
    <col min="3" max="3" width="10.5" style="1" customWidth="1"/>
    <col min="4" max="4" width="26.375" style="1" customWidth="1"/>
    <col min="5" max="5" width="16.5" style="1" customWidth="1"/>
    <col min="6" max="7" width="15.375" style="1" customWidth="1"/>
    <col min="8" max="8" width="10.5" style="1" customWidth="1"/>
    <col min="9" max="9" width="15.5" style="1" customWidth="1"/>
    <col min="10" max="10" width="15.375" style="1" customWidth="1"/>
    <col min="11" max="16384" width="9" style="1"/>
  </cols>
  <sheetData>
    <row r="1" ht="27" customHeight="1" spans="1:1">
      <c r="A1" s="2" t="s">
        <v>0</v>
      </c>
    </row>
    <row r="2" ht="34.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9.9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59617077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19.9" customHeight="1" spans="1:10">
      <c r="A8" s="6"/>
      <c r="B8" s="6"/>
      <c r="C8" s="6"/>
      <c r="D8" s="7" t="s">
        <v>19</v>
      </c>
      <c r="E8" s="8">
        <v>1152.7163</v>
      </c>
      <c r="F8" s="8">
        <v>1152.7163</v>
      </c>
      <c r="G8" s="8">
        <f>1002.7163+17.330341</f>
        <v>1020.046641</v>
      </c>
      <c r="H8" s="5">
        <v>10</v>
      </c>
      <c r="I8" s="21">
        <f>G8/F8</f>
        <v>0.884906928964221</v>
      </c>
      <c r="J8" s="22">
        <f>10*I8</f>
        <v>8.84906928964221</v>
      </c>
    </row>
    <row r="9" ht="30" spans="1:10">
      <c r="A9" s="6"/>
      <c r="B9" s="6"/>
      <c r="C9" s="6"/>
      <c r="D9" s="9" t="s">
        <v>20</v>
      </c>
      <c r="E9" s="8">
        <v>1002.7163</v>
      </c>
      <c r="F9" s="8">
        <v>1002.7163</v>
      </c>
      <c r="G9" s="8">
        <v>1002.7163</v>
      </c>
      <c r="H9" s="5" t="s">
        <v>21</v>
      </c>
      <c r="I9" s="23">
        <f>G9/F9</f>
        <v>1</v>
      </c>
      <c r="J9" s="6" t="s">
        <v>21</v>
      </c>
    </row>
    <row r="10" ht="25.15" customHeight="1" spans="1:10">
      <c r="A10" s="6"/>
      <c r="B10" s="6"/>
      <c r="C10" s="6"/>
      <c r="D10" s="5" t="s">
        <v>22</v>
      </c>
      <c r="E10" s="8">
        <v>0</v>
      </c>
      <c r="F10" s="8">
        <v>0</v>
      </c>
      <c r="G10" s="8">
        <v>0</v>
      </c>
      <c r="H10" s="5" t="s">
        <v>21</v>
      </c>
      <c r="I10" s="23" t="s">
        <v>23</v>
      </c>
      <c r="J10" s="6" t="s">
        <v>21</v>
      </c>
    </row>
    <row r="11" ht="19.15" customHeight="1" spans="1:10">
      <c r="A11" s="6"/>
      <c r="B11" s="6"/>
      <c r="C11" s="6"/>
      <c r="D11" s="10" t="s">
        <v>24</v>
      </c>
      <c r="E11" s="8">
        <v>150</v>
      </c>
      <c r="F11" s="8">
        <v>150</v>
      </c>
      <c r="G11" s="8">
        <v>17.330341</v>
      </c>
      <c r="H11" s="5" t="s">
        <v>21</v>
      </c>
      <c r="I11" s="23">
        <f t="shared" ref="I11" si="0">G11/F11</f>
        <v>0.115535606666667</v>
      </c>
      <c r="J11" s="6" t="s">
        <v>21</v>
      </c>
    </row>
    <row r="12" ht="25.9" customHeight="1" spans="1:10">
      <c r="A12" s="11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11"/>
      <c r="B13" s="6" t="s">
        <v>28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1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11"/>
      <c r="B15" s="12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6">
        <v>20</v>
      </c>
      <c r="I15" s="6">
        <v>20</v>
      </c>
      <c r="J15" s="5" t="s">
        <v>42</v>
      </c>
    </row>
    <row r="16" ht="34.9" customHeight="1" spans="1:10">
      <c r="A16" s="11"/>
      <c r="B16" s="13"/>
      <c r="C16" s="5" t="s">
        <v>43</v>
      </c>
      <c r="D16" s="6" t="s">
        <v>44</v>
      </c>
      <c r="E16" s="5" t="s">
        <v>45</v>
      </c>
      <c r="F16" s="14">
        <v>0</v>
      </c>
      <c r="G16" s="5"/>
      <c r="H16" s="6">
        <v>30</v>
      </c>
      <c r="I16" s="6">
        <v>30</v>
      </c>
      <c r="J16" s="5" t="s">
        <v>42</v>
      </c>
    </row>
    <row r="17" ht="25.15" customHeight="1" spans="1:10">
      <c r="A17" s="11"/>
      <c r="B17" s="15"/>
      <c r="C17" s="5" t="s">
        <v>46</v>
      </c>
      <c r="D17" s="6" t="s">
        <v>42</v>
      </c>
      <c r="E17" s="6" t="s">
        <v>42</v>
      </c>
      <c r="F17" s="16" t="s">
        <v>42</v>
      </c>
      <c r="G17" s="17"/>
      <c r="H17" s="6">
        <v>0</v>
      </c>
      <c r="I17" s="6">
        <v>0</v>
      </c>
      <c r="J17" s="5" t="s">
        <v>42</v>
      </c>
    </row>
    <row r="18" ht="32" customHeight="1" spans="1:10">
      <c r="A18" s="11"/>
      <c r="B18" s="12" t="s">
        <v>47</v>
      </c>
      <c r="C18" s="6" t="s">
        <v>48</v>
      </c>
      <c r="D18" s="6" t="s">
        <v>42</v>
      </c>
      <c r="E18" s="6" t="s">
        <v>42</v>
      </c>
      <c r="F18" s="16" t="s">
        <v>42</v>
      </c>
      <c r="G18" s="17"/>
      <c r="H18" s="6">
        <v>0</v>
      </c>
      <c r="I18" s="6">
        <v>0</v>
      </c>
      <c r="J18" s="5" t="s">
        <v>42</v>
      </c>
    </row>
    <row r="19" ht="32" customHeight="1" spans="1:10">
      <c r="A19" s="11"/>
      <c r="B19" s="13"/>
      <c r="C19" s="6" t="s">
        <v>49</v>
      </c>
      <c r="D19" s="6" t="s">
        <v>42</v>
      </c>
      <c r="E19" s="6" t="s">
        <v>42</v>
      </c>
      <c r="F19" s="16" t="s">
        <v>42</v>
      </c>
      <c r="G19" s="17"/>
      <c r="H19" s="6">
        <v>0</v>
      </c>
      <c r="I19" s="6">
        <v>0</v>
      </c>
      <c r="J19" s="5" t="s">
        <v>42</v>
      </c>
    </row>
    <row r="20" ht="32" customHeight="1" spans="1:10">
      <c r="A20" s="11"/>
      <c r="B20" s="15"/>
      <c r="C20" s="6" t="s">
        <v>50</v>
      </c>
      <c r="D20" s="6" t="s">
        <v>42</v>
      </c>
      <c r="E20" s="6" t="s">
        <v>42</v>
      </c>
      <c r="F20" s="16" t="s">
        <v>42</v>
      </c>
      <c r="G20" s="17"/>
      <c r="H20" s="6">
        <v>0</v>
      </c>
      <c r="I20" s="6">
        <v>0</v>
      </c>
      <c r="J20" s="5" t="s">
        <v>42</v>
      </c>
    </row>
    <row r="21" ht="33" customHeight="1" spans="1:10">
      <c r="A21" s="11"/>
      <c r="B21" s="12" t="s">
        <v>51</v>
      </c>
      <c r="C21" s="6" t="s">
        <v>52</v>
      </c>
      <c r="D21" s="6" t="s">
        <v>53</v>
      </c>
      <c r="E21" s="25" t="s">
        <v>54</v>
      </c>
      <c r="F21" s="14">
        <v>1</v>
      </c>
      <c r="G21" s="5"/>
      <c r="H21" s="6">
        <v>20</v>
      </c>
      <c r="I21" s="5">
        <v>20</v>
      </c>
      <c r="J21" s="5" t="s">
        <v>42</v>
      </c>
    </row>
    <row r="22" ht="30" spans="1:10">
      <c r="A22" s="11"/>
      <c r="B22" s="13"/>
      <c r="C22" s="6" t="s">
        <v>55</v>
      </c>
      <c r="D22" s="6" t="s">
        <v>56</v>
      </c>
      <c r="E22" s="25" t="s">
        <v>54</v>
      </c>
      <c r="F22" s="14">
        <v>1</v>
      </c>
      <c r="G22" s="5"/>
      <c r="H22" s="6">
        <v>20</v>
      </c>
      <c r="I22" s="5">
        <v>20</v>
      </c>
      <c r="J22" s="5" t="s">
        <v>42</v>
      </c>
    </row>
    <row r="23" ht="30" spans="1:10">
      <c r="A23" s="11"/>
      <c r="B23" s="13"/>
      <c r="C23" s="6" t="s">
        <v>57</v>
      </c>
      <c r="D23" s="6" t="s">
        <v>42</v>
      </c>
      <c r="E23" s="6" t="s">
        <v>42</v>
      </c>
      <c r="F23" s="16" t="s">
        <v>42</v>
      </c>
      <c r="G23" s="17"/>
      <c r="H23" s="6">
        <v>0</v>
      </c>
      <c r="I23" s="6">
        <v>0</v>
      </c>
      <c r="J23" s="5" t="s">
        <v>42</v>
      </c>
    </row>
    <row r="24" ht="30" spans="1:10">
      <c r="A24" s="11"/>
      <c r="B24" s="15"/>
      <c r="C24" s="6" t="s">
        <v>58</v>
      </c>
      <c r="D24" s="6" t="s">
        <v>42</v>
      </c>
      <c r="E24" s="6" t="s">
        <v>42</v>
      </c>
      <c r="F24" s="16" t="s">
        <v>42</v>
      </c>
      <c r="G24" s="17"/>
      <c r="H24" s="6">
        <v>0</v>
      </c>
      <c r="I24" s="6">
        <v>0</v>
      </c>
      <c r="J24" s="5" t="s">
        <v>42</v>
      </c>
    </row>
    <row r="25" ht="45" spans="1:10">
      <c r="A25" s="11"/>
      <c r="B25" s="6" t="s">
        <v>59</v>
      </c>
      <c r="C25" s="6" t="s">
        <v>60</v>
      </c>
      <c r="D25" s="6" t="s">
        <v>42</v>
      </c>
      <c r="E25" s="6" t="s">
        <v>42</v>
      </c>
      <c r="F25" s="16" t="s">
        <v>42</v>
      </c>
      <c r="G25" s="17"/>
      <c r="H25" s="6">
        <v>0</v>
      </c>
      <c r="I25" s="6">
        <v>0</v>
      </c>
      <c r="J25" s="5" t="s">
        <v>42</v>
      </c>
    </row>
    <row r="26" ht="19" customHeight="1" spans="1:10">
      <c r="A26" s="18" t="s">
        <v>61</v>
      </c>
      <c r="B26" s="18"/>
      <c r="C26" s="18"/>
      <c r="D26" s="18"/>
      <c r="E26" s="18"/>
      <c r="F26" s="18"/>
      <c r="G26" s="18"/>
      <c r="H26" s="18">
        <v>100</v>
      </c>
      <c r="I26" s="24">
        <f>SUM(I15:I25)+J8</f>
        <v>98.8490692896422</v>
      </c>
      <c r="J26" s="5"/>
    </row>
    <row r="27" ht="160.9" customHeight="1" spans="1:10">
      <c r="A27" s="19" t="s">
        <v>62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2024-05-10T06:05:18Z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4B7CAE9EDD71430DBAA3F9D7DA325C31_12</vt:lpwstr>
  </property>
</Properties>
</file>