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010" windowHeight="6320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<sst xmlns="http://schemas.openxmlformats.org/spreadsheetml/2006/main" count="114" uniqueCount="93">
  <si>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</si>
  <si>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</si>
  <si>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</si>
  <si>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</si>
  <si>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公共卫生应急事件监测与预警项目</t>
  </si>
  <si>
    <t>主管部门</t>
  </si>
  <si>
    <t>北京市卫生健康委员会</t>
  </si>
  <si>
    <t>实施单位</t>
  </si>
  <si>
    <t>北京市公共卫生应急管理中心</t>
  </si>
  <si>
    <t>项目负责人</t>
  </si>
  <si>
    <t>郑阳</t>
  </si>
  <si>
    <t>联系电话</t>
  </si>
  <si>
    <t>010-55532371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</si>
  <si>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</si>
  <si>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</si>
  <si>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</si>
  <si>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</si>
  <si>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</si>
  <si>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</si>
  <si>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</si>
  <si>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</si>
  <si>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</si>
  <si>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</si>
  <si>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</si>
  <si>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</si>
  <si>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</si>
  <si>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</si>
  <si>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</si>
  <si>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围绕《北京市公共卫生应急管理中心主要职责内设机构和人员编制方案》中的职责，依据《突发公共卫生事件应急条例》等法律法规，贯彻落实市委、市政府《关于加强首都公共卫生应急管理体系建设的若干意见》和《加强首都公共卫生应急管理体系建设三年行动计划（2020-2022年）》的要求，对本市医疗机构、公共卫生机构和其他卫生机构卫生应急相关数据汇总、分析，对相关应急事件的特点进行梳理，初步开展预测与预警工作；建立本市卫生应急监测预警工作质量控制指标体系，并开展督导评估；对国内外卫生应急事件进行追踪，从网络抓取、媒体信息追踪、科研进展查询等多方面进行分析总结，以及时识别风险问题并进行科学研判。</t>
  </si>
  <si>
    <t>1.对国内外、本市的卫生应急信息进行网络抓取分析，结合我市卫生健康系统每月卫生应急信息伤亡情况，完成卫生应急动态信息月报11期，年报1期，其中2期有领导肯定性批示，为领导做好决策支持；
2.建立《北京市公共卫生机构应急监测预警的质控督导指标体系建设》1套及督导方案1套，为评估提供科学测评工具。
3.完成对既往典型案例的复盘梳理、总结经验，模拟演化视频2套。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</si>
  <si>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</si>
  <si>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</si>
  <si>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</si>
  <si>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</si>
  <si>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</si>
  <si>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</si>
  <si>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</si>
  <si>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</si>
  <si>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产出指标（58分）</t>
  </si>
  <si>
    <t>数量指标</t>
  </si>
  <si>
    <t>应急监测预警工作的质控指标体系</t>
  </si>
  <si>
    <r>
      <rPr>
        <sz val="12"/>
        <color rgb="FF000000"/>
        <rFont val="宋体"/>
        <charset val="134"/>
      </rPr>
      <t>1</t>
    </r>
    <r>
      <rPr>
        <sz val="10.5"/>
        <color theme="1"/>
        <rFont val="宋体"/>
        <charset val="134"/>
      </rPr>
      <t>套</t>
    </r>
  </si>
  <si>
    <t>1套</t>
  </si>
  <si>
    <t>应急监测预警工作督导评估方案</t>
  </si>
  <si>
    <t>宣传品、宣传折页</t>
  </si>
  <si>
    <r>
      <rPr>
        <sz val="12"/>
        <color rgb="FF000000"/>
        <rFont val="宋体"/>
        <charset val="134"/>
      </rPr>
      <t>2</t>
    </r>
    <r>
      <rPr>
        <sz val="10.5"/>
        <color theme="1"/>
        <rFont val="宋体"/>
        <charset val="134"/>
      </rPr>
      <t>种</t>
    </r>
  </si>
  <si>
    <t>2种</t>
  </si>
  <si>
    <t>公共卫生事件的风险识别与分析形成公共卫生网络热点事件报告</t>
  </si>
  <si>
    <t>≥9份</t>
  </si>
  <si>
    <t>12份</t>
  </si>
  <si>
    <t>制作突发公共卫生事件演化模拟可视化视频</t>
  </si>
  <si>
    <r>
      <rPr>
        <sz val="12"/>
        <color rgb="FF000000"/>
        <rFont val="宋体"/>
        <charset val="134"/>
      </rPr>
      <t>2</t>
    </r>
    <r>
      <rPr>
        <sz val="10.5"/>
        <color theme="1"/>
        <rFont val="宋体"/>
        <charset val="134"/>
      </rPr>
      <t>个</t>
    </r>
  </si>
  <si>
    <t>2个</t>
  </si>
  <si>
    <t>质量指标</t>
  </si>
  <si>
    <t>项目验收</t>
  </si>
  <si>
    <t>通过专家论证验收等方式验收合格</t>
  </si>
  <si>
    <t>通过专家验收合格</t>
  </si>
  <si>
    <t>时效指标</t>
  </si>
  <si>
    <t>各类项目完成进度</t>
  </si>
  <si>
    <t>严格按照计划执行</t>
  </si>
  <si>
    <t>公共卫生网络热点事件报告完成时间</t>
  </si>
  <si>
    <t>3-11月，每月30日之前</t>
  </si>
  <si>
    <t>及时性</t>
  </si>
  <si>
    <t>分析报告提交及时</t>
  </si>
  <si>
    <t>卫生应急信息月报资料按月提交，指标体系等报告在11月底前完成。</t>
  </si>
  <si>
    <t>成本指标（7分）</t>
  </si>
  <si>
    <t>经济成本指标</t>
  </si>
  <si>
    <t>项目预算</t>
  </si>
  <si>
    <t>≤117.11万元</t>
  </si>
  <si>
    <t>111.4992万元</t>
  </si>
  <si>
    <t>社会成本指标</t>
  </si>
  <si>
    <t>无</t>
  </si>
  <si>
    <t>生态成本指标</t>
  </si>
  <si>
    <t>效果指标（20分）</t>
  </si>
  <si>
    <t>经济效益
指标</t>
  </si>
  <si>
    <t>社会效益
指标</t>
  </si>
  <si>
    <t>对领导决策的支撑作用</t>
  </si>
  <si>
    <t>通过北京市、国内外公共卫生事件热点追踪，为领导决策提供依据</t>
  </si>
  <si>
    <t>每期呈报委领导阅示，其中2期有领导肯定性批示</t>
  </si>
  <si>
    <t>效益资料呈现有待加强</t>
  </si>
  <si>
    <t>生态效益
指标</t>
  </si>
  <si>
    <t>可持续影响指标</t>
  </si>
  <si>
    <t>对应急监测工作能力提升作用</t>
  </si>
  <si>
    <t>建立标准化和体系化的应急监测工作质量评估指标，全方位提高全市应急监测工作能力</t>
  </si>
  <si>
    <t>完成构建公共卫生机构应急监测质量评估指标体系，且经过专家论证和验收，为后续进行全市应急监测能力评估提供科学测评工具。</t>
  </si>
  <si>
    <t>效益指标量化程度不足</t>
  </si>
  <si>
    <t>满意度
指标（5分）</t>
  </si>
  <si>
    <t>服务对象满意度指标</t>
  </si>
  <si>
    <t>质控指标得到专家和应急工作人员认可</t>
  </si>
  <si>
    <t>≥90%</t>
  </si>
  <si>
    <t>90%以上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</si>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</sst>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等线"/>
      <charset val="134"/>
      <scheme val="minor"/>
    </font>
    <font>
      <strike/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trike/>
      <sz val="12"/>
      <color rgb="FF000000"/>
      <name val="宋体"/>
      <charset val="134"/>
    </font>
    <font>
      <strike/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/>
    </xf>
    <xf numFmtId="0" fontId="8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3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1540510</xdr:colOff>
      <xdr:row>6</xdr:row>
      <xdr:rowOff>360680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517650" cy="33274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70" zoomScaleNormal="100" topLeftCell="A6" workbookViewId="0">
      <selection activeCell="I8" sqref="I8:I10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0.2333333333333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11" t="s">
        <v>12</v>
      </c>
      <c r="I6" s="11"/>
      <c r="J6" s="11"/>
    </row>
    <row r="7" ht="30" spans="1:10">
      <c r="A7" s="10" t="s">
        <v>13</v>
      </c>
      <c r="B7" s="10"/>
      <c r="C7" s="10"/>
      <c r="D7" s="6"/>
      <c r="E7" s="10" t="s">
        <v>14</v>
      </c>
      <c r="F7" s="10" t="s">
        <v>15</v>
      </c>
      <c r="G7" s="10" t="s">
        <v>16</v>
      </c>
      <c r="H7" s="10" t="s">
        <v>17</v>
      </c>
      <c r="I7" s="10" t="s">
        <v>18</v>
      </c>
      <c r="J7" s="6" t="s">
        <v>19</v>
      </c>
    </row>
    <row r="8" ht="20" customHeight="1" spans="1:10">
      <c r="A8" s="10"/>
      <c r="B8" s="10"/>
      <c r="C8" s="10"/>
      <c r="D8" s="12" t="s">
        <v>20</v>
      </c>
      <c r="E8" s="6">
        <v>117.11</v>
      </c>
      <c r="F8" s="6">
        <v>114.76</v>
      </c>
      <c r="G8" s="6">
        <v>111.4992</v>
      </c>
      <c r="H8" s="6">
        <v>10</v>
      </c>
      <c r="I8" s="38">
        <f>G8/F8</f>
        <v>0.97158591843848</v>
      </c>
      <c r="J8" s="39">
        <f>10*I8</f>
        <v>9.7158591843848</v>
      </c>
    </row>
    <row r="9" ht="15" spans="1:10">
      <c r="A9" s="10"/>
      <c r="B9" s="10"/>
      <c r="C9" s="10"/>
      <c r="D9" s="13" t="s">
        <v>21</v>
      </c>
      <c r="E9" s="6">
        <v>117.11</v>
      </c>
      <c r="F9" s="6">
        <v>114.76</v>
      </c>
      <c r="G9" s="6">
        <v>111.4992</v>
      </c>
      <c r="H9" s="6" t="s">
        <v>22</v>
      </c>
      <c r="I9" s="38">
        <f>G9/F9</f>
        <v>0.97158591843848</v>
      </c>
      <c r="J9" s="10" t="s">
        <v>22</v>
      </c>
    </row>
    <row r="10" ht="25" customHeight="1" spans="1:10">
      <c r="A10" s="10"/>
      <c r="B10" s="10"/>
      <c r="C10" s="10"/>
      <c r="D10" s="6" t="s">
        <v>23</v>
      </c>
      <c r="E10" s="6">
        <v>0</v>
      </c>
      <c r="F10" s="6">
        <v>0</v>
      </c>
      <c r="G10" s="6">
        <v>0</v>
      </c>
      <c r="H10" s="6" t="s">
        <v>22</v>
      </c>
      <c r="I10" s="38"/>
      <c r="J10" s="10" t="s">
        <v>22</v>
      </c>
    </row>
    <row r="11" ht="19" customHeight="1" spans="1:10">
      <c r="A11" s="10"/>
      <c r="B11" s="10"/>
      <c r="C11" s="10"/>
      <c r="D11" s="6" t="s">
        <v>24</v>
      </c>
      <c r="E11" s="6">
        <v>0</v>
      </c>
      <c r="F11" s="6">
        <v>0</v>
      </c>
      <c r="G11" s="6">
        <v>0</v>
      </c>
      <c r="H11" s="6" t="s">
        <v>22</v>
      </c>
      <c r="I11" s="40"/>
      <c r="J11" s="10" t="s">
        <v>22</v>
      </c>
    </row>
    <row r="12" ht="26" customHeight="1" spans="1:10">
      <c r="A12" s="14" t="s">
        <v>25</v>
      </c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ht="175" customHeight="1" spans="1:10">
      <c r="A13" s="14"/>
      <c r="B13" s="10" t="s">
        <v>28</v>
      </c>
      <c r="C13" s="10"/>
      <c r="D13" s="10"/>
      <c r="E13" s="10"/>
      <c r="F13" s="15" t="s">
        <v>29</v>
      </c>
      <c r="G13" s="15"/>
      <c r="H13" s="15"/>
      <c r="I13" s="15"/>
      <c r="J13" s="15"/>
    </row>
    <row r="14" ht="30" spans="1:10">
      <c r="A14" s="14" t="s">
        <v>30</v>
      </c>
      <c r="B14" s="10" t="s">
        <v>31</v>
      </c>
      <c r="C14" s="6" t="s">
        <v>32</v>
      </c>
      <c r="D14" s="6" t="s">
        <v>33</v>
      </c>
      <c r="E14" s="6" t="s">
        <v>34</v>
      </c>
      <c r="F14" s="10" t="s">
        <v>35</v>
      </c>
      <c r="G14" s="10"/>
      <c r="H14" s="10" t="s">
        <v>36</v>
      </c>
      <c r="I14" s="10" t="s">
        <v>19</v>
      </c>
      <c r="J14" s="10" t="s">
        <v>37</v>
      </c>
    </row>
    <row r="15" ht="30" spans="1:10">
      <c r="A15" s="14"/>
      <c r="B15" s="16" t="s">
        <v>38</v>
      </c>
      <c r="C15" s="17" t="s">
        <v>39</v>
      </c>
      <c r="D15" s="11" t="s">
        <v>40</v>
      </c>
      <c r="E15" s="11" t="s">
        <v>41</v>
      </c>
      <c r="F15" s="11" t="s">
        <v>42</v>
      </c>
      <c r="G15" s="18"/>
      <c r="H15" s="19">
        <v>7</v>
      </c>
      <c r="I15" s="11">
        <v>7</v>
      </c>
      <c r="J15" s="18"/>
    </row>
    <row r="16" customFormat="1" ht="30" spans="1:10">
      <c r="A16" s="14"/>
      <c r="B16" s="20"/>
      <c r="C16" s="21"/>
      <c r="D16" s="11" t="s">
        <v>43</v>
      </c>
      <c r="E16" s="11" t="s">
        <v>41</v>
      </c>
      <c r="F16" s="22" t="s">
        <v>42</v>
      </c>
      <c r="G16" s="23"/>
      <c r="H16" s="19">
        <v>7</v>
      </c>
      <c r="I16" s="11">
        <v>7</v>
      </c>
      <c r="J16" s="18"/>
    </row>
    <row r="17" customFormat="1" ht="15" spans="1:10">
      <c r="A17" s="14"/>
      <c r="B17" s="20"/>
      <c r="C17" s="21"/>
      <c r="D17" s="11" t="s">
        <v>44</v>
      </c>
      <c r="E17" s="11" t="s">
        <v>45</v>
      </c>
      <c r="F17" s="22" t="s">
        <v>46</v>
      </c>
      <c r="G17" s="23"/>
      <c r="H17" s="19">
        <v>7</v>
      </c>
      <c r="I17" s="11">
        <v>7</v>
      </c>
      <c r="J17" s="18"/>
    </row>
    <row r="18" customFormat="1" ht="60" spans="1:10">
      <c r="A18" s="14"/>
      <c r="B18" s="20"/>
      <c r="C18" s="21"/>
      <c r="D18" s="11" t="s">
        <v>47</v>
      </c>
      <c r="E18" s="24" t="s">
        <v>48</v>
      </c>
      <c r="F18" s="22" t="s">
        <v>49</v>
      </c>
      <c r="G18" s="23"/>
      <c r="H18" s="19">
        <v>7</v>
      </c>
      <c r="I18" s="11">
        <v>7</v>
      </c>
      <c r="J18" s="18"/>
    </row>
    <row r="19" customFormat="1" ht="45" spans="1:10">
      <c r="A19" s="14"/>
      <c r="B19" s="20"/>
      <c r="C19" s="21"/>
      <c r="D19" s="11" t="s">
        <v>50</v>
      </c>
      <c r="E19" s="11" t="s">
        <v>51</v>
      </c>
      <c r="F19" s="22" t="s">
        <v>52</v>
      </c>
      <c r="G19" s="23"/>
      <c r="H19" s="19">
        <v>7</v>
      </c>
      <c r="I19" s="11">
        <v>7</v>
      </c>
      <c r="J19" s="18"/>
    </row>
    <row r="20" s="1" customFormat="1" ht="30" spans="1:10">
      <c r="A20" s="25"/>
      <c r="B20" s="26"/>
      <c r="C20" s="17" t="s">
        <v>53</v>
      </c>
      <c r="D20" s="11" t="s">
        <v>54</v>
      </c>
      <c r="E20" s="11" t="s">
        <v>55</v>
      </c>
      <c r="F20" s="11" t="s">
        <v>56</v>
      </c>
      <c r="G20" s="11"/>
      <c r="H20" s="11">
        <v>6</v>
      </c>
      <c r="I20" s="11">
        <v>6</v>
      </c>
      <c r="J20" s="41"/>
    </row>
    <row r="21" s="2" customFormat="1" ht="24" customHeight="1" spans="1:10">
      <c r="A21" s="27"/>
      <c r="B21" s="28"/>
      <c r="C21" s="18" t="s">
        <v>57</v>
      </c>
      <c r="D21" s="11" t="s">
        <v>58</v>
      </c>
      <c r="E21" s="11" t="s">
        <v>59</v>
      </c>
      <c r="F21" s="22" t="s">
        <v>59</v>
      </c>
      <c r="G21" s="23"/>
      <c r="H21" s="11">
        <v>7</v>
      </c>
      <c r="I21" s="11">
        <v>7</v>
      </c>
      <c r="J21" s="18"/>
    </row>
    <row r="22" s="2" customFormat="1" ht="37" customHeight="1" spans="1:10">
      <c r="A22" s="27"/>
      <c r="B22" s="28"/>
      <c r="C22" s="18"/>
      <c r="D22" s="11" t="s">
        <v>60</v>
      </c>
      <c r="E22" s="11" t="s">
        <v>61</v>
      </c>
      <c r="F22" s="22" t="s">
        <v>61</v>
      </c>
      <c r="G22" s="23"/>
      <c r="H22" s="11">
        <v>6</v>
      </c>
      <c r="I22" s="11">
        <v>6</v>
      </c>
      <c r="J22" s="18"/>
    </row>
    <row r="23" ht="55" customHeight="1" spans="1:10">
      <c r="A23" s="14"/>
      <c r="B23" s="29"/>
      <c r="C23" s="18"/>
      <c r="D23" s="30" t="s">
        <v>62</v>
      </c>
      <c r="E23" s="30" t="s">
        <v>63</v>
      </c>
      <c r="F23" s="31" t="s">
        <v>64</v>
      </c>
      <c r="G23" s="32"/>
      <c r="H23" s="30">
        <v>4</v>
      </c>
      <c r="I23" s="30">
        <v>4</v>
      </c>
      <c r="J23" s="18"/>
    </row>
    <row r="24" ht="30" spans="1:10">
      <c r="A24" s="14"/>
      <c r="B24" s="16" t="s">
        <v>65</v>
      </c>
      <c r="C24" s="10" t="s">
        <v>66</v>
      </c>
      <c r="D24" s="10" t="s">
        <v>67</v>
      </c>
      <c r="E24" s="10" t="s">
        <v>68</v>
      </c>
      <c r="F24" s="10" t="s">
        <v>69</v>
      </c>
      <c r="G24" s="10"/>
      <c r="H24" s="10">
        <v>7</v>
      </c>
      <c r="I24" s="10">
        <v>7</v>
      </c>
      <c r="J24" s="6"/>
    </row>
    <row r="25" ht="30" spans="1:10">
      <c r="A25" s="14"/>
      <c r="B25" s="20"/>
      <c r="C25" s="10" t="s">
        <v>70</v>
      </c>
      <c r="D25" s="10" t="s">
        <v>71</v>
      </c>
      <c r="E25" s="10" t="s">
        <v>71</v>
      </c>
      <c r="F25" s="10" t="s">
        <v>71</v>
      </c>
      <c r="G25" s="10"/>
      <c r="H25" s="10">
        <v>0</v>
      </c>
      <c r="I25" s="10">
        <v>0</v>
      </c>
      <c r="J25" s="6"/>
    </row>
    <row r="26" ht="30" spans="1:10">
      <c r="A26" s="14"/>
      <c r="B26" s="29"/>
      <c r="C26" s="10" t="s">
        <v>72</v>
      </c>
      <c r="D26" s="10" t="s">
        <v>71</v>
      </c>
      <c r="E26" s="10" t="s">
        <v>71</v>
      </c>
      <c r="F26" s="10" t="s">
        <v>71</v>
      </c>
      <c r="G26" s="10"/>
      <c r="H26" s="10">
        <v>0</v>
      </c>
      <c r="I26" s="10">
        <v>0</v>
      </c>
      <c r="J26" s="6"/>
    </row>
    <row r="27" ht="30" spans="1:10">
      <c r="A27" s="14"/>
      <c r="B27" s="33" t="s">
        <v>73</v>
      </c>
      <c r="C27" s="33" t="s">
        <v>74</v>
      </c>
      <c r="D27" s="10" t="s">
        <v>71</v>
      </c>
      <c r="E27" s="10" t="s">
        <v>71</v>
      </c>
      <c r="F27" s="10" t="s">
        <v>71</v>
      </c>
      <c r="G27" s="10"/>
      <c r="H27" s="10">
        <v>0</v>
      </c>
      <c r="I27" s="10">
        <v>0</v>
      </c>
      <c r="J27" s="6"/>
    </row>
    <row r="28" ht="60" spans="1:10">
      <c r="A28" s="14"/>
      <c r="B28" s="33"/>
      <c r="C28" s="33" t="s">
        <v>75</v>
      </c>
      <c r="D28" s="10" t="s">
        <v>76</v>
      </c>
      <c r="E28" s="10" t="s">
        <v>77</v>
      </c>
      <c r="F28" s="10" t="s">
        <v>78</v>
      </c>
      <c r="G28" s="10"/>
      <c r="H28" s="10">
        <v>10</v>
      </c>
      <c r="I28" s="6">
        <v>8</v>
      </c>
      <c r="J28" s="10" t="s">
        <v>79</v>
      </c>
    </row>
    <row r="29" ht="30" spans="1:10">
      <c r="A29" s="14"/>
      <c r="B29" s="33"/>
      <c r="C29" s="33" t="s">
        <v>80</v>
      </c>
      <c r="D29" s="10" t="s">
        <v>71</v>
      </c>
      <c r="E29" s="10" t="s">
        <v>71</v>
      </c>
      <c r="F29" s="10" t="s">
        <v>71</v>
      </c>
      <c r="G29" s="10"/>
      <c r="H29" s="10">
        <v>0</v>
      </c>
      <c r="I29" s="10">
        <v>0</v>
      </c>
      <c r="J29" s="6"/>
    </row>
    <row r="30" ht="97" customHeight="1" spans="1:10">
      <c r="A30" s="14"/>
      <c r="B30" s="33"/>
      <c r="C30" s="33" t="s">
        <v>81</v>
      </c>
      <c r="D30" s="10" t="s">
        <v>82</v>
      </c>
      <c r="E30" s="10" t="s">
        <v>83</v>
      </c>
      <c r="F30" s="11" t="s">
        <v>84</v>
      </c>
      <c r="G30" s="11"/>
      <c r="H30" s="10">
        <v>10</v>
      </c>
      <c r="I30" s="18">
        <v>8</v>
      </c>
      <c r="J30" s="10" t="s">
        <v>85</v>
      </c>
    </row>
    <row r="31" ht="45" spans="1:10">
      <c r="A31" s="14"/>
      <c r="B31" s="33" t="s">
        <v>86</v>
      </c>
      <c r="C31" s="33" t="s">
        <v>87</v>
      </c>
      <c r="D31" s="10" t="s">
        <v>88</v>
      </c>
      <c r="E31" s="6" t="s">
        <v>89</v>
      </c>
      <c r="F31" s="34" t="s">
        <v>90</v>
      </c>
      <c r="G31" s="6"/>
      <c r="H31" s="10">
        <v>5</v>
      </c>
      <c r="I31" s="18">
        <v>5</v>
      </c>
      <c r="J31" s="10"/>
    </row>
    <row r="32" ht="15" spans="1:10">
      <c r="A32" s="35" t="s">
        <v>91</v>
      </c>
      <c r="B32" s="35"/>
      <c r="C32" s="35"/>
      <c r="D32" s="35"/>
      <c r="E32" s="35"/>
      <c r="F32" s="35"/>
      <c r="G32" s="35"/>
      <c r="H32" s="35">
        <v>100</v>
      </c>
      <c r="I32" s="42">
        <f>SUM(I15:I31)+J8</f>
        <v>95.7158591843848</v>
      </c>
      <c r="J32" s="6"/>
    </row>
    <row r="33" ht="161" customHeight="1" spans="1:10">
      <c r="A33" s="36" t="s">
        <v>92</v>
      </c>
      <c r="B33" s="37"/>
      <c r="C33" s="37"/>
      <c r="D33" s="37"/>
      <c r="E33" s="37"/>
      <c r="F33" s="37"/>
      <c r="G33" s="37"/>
      <c r="H33" s="37"/>
      <c r="I33" s="37"/>
      <c r="J33" s="37"/>
    </row>
  </sheetData>
  <mergeCells count="42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3"/>
    <mergeCell ref="B24:B26"/>
    <mergeCell ref="B27:B30"/>
    <mergeCell ref="C15:C19"/>
    <mergeCell ref="C21:C23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2024-05-16T02:38:22Z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C021ABE438B245D3B8107B95E376FE5F_13</vt:lpwstr>
  </property>
</Properties>
</file>