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<sst xmlns="http://schemas.openxmlformats.org/spreadsheetml/2006/main" count="118" uniqueCount="85">
  <si>
    <t>附件3</t>
  </si>
  <si>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</si>
  <si>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</si>
  <si>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</si>
  <si>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结研所科研课题（非财政）</t>
  </si>
  <si>
    <t>主管部门</t>
  </si>
  <si>
    <t>北京市卫生健康委员会</t>
  </si>
  <si>
    <t>实施单位</t>
  </si>
  <si>
    <t>北京市结核病胸部肿瘤研究所</t>
  </si>
  <si>
    <t>项目负责人</t>
  </si>
  <si>
    <t>李晓北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</si>
  <si>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</si>
  <si>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</si>
  <si>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</si>
  <si>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</si>
  <si>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</si>
  <si>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</si>
  <si>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</si>
  <si>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</si>
  <si>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</si>
  <si>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</si>
  <si>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</si>
  <si>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</si>
  <si>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</si>
  <si>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</si>
  <si>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</si>
  <si>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</si>
  <si>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主要致力于肺癌和结核病诊断和治疗方面的研究，力争对以上两种疾病的发现率和诊断率上有所研究突破，并对科技成果进行转化，以实现早诊早治的目标，提高治疗率，减少患者确认时间，提高患者治疗疗效，为北京市的疾病预防、诊断、治疗提供理论依据。</t>
  </si>
  <si>
    <t>通过肺癌和结核病诊断和治疗方面的研究，提升了研究所科研核心竞争力和创新实力，推动了研究所的可持续发展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</si>
  <si>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</si>
  <si>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</si>
  <si>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</si>
  <si>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</si>
  <si>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</si>
  <si>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</si>
  <si>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</si>
  <si>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</si>
  <si>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</si>
  <si>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</si>
  <si>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课题（规划）研究/实验完成情况发表中英文文章</t>
  </si>
  <si>
    <t>≥50篇</t>
  </si>
  <si>
    <t>50篇</t>
  </si>
  <si>
    <t>SCI国际论文发表篇数</t>
  </si>
  <si>
    <t>≥30篇</t>
  </si>
  <si>
    <t>30篇</t>
  </si>
  <si>
    <t>申请专利</t>
  </si>
  <si>
    <t>≥8项</t>
  </si>
  <si>
    <t>10项</t>
  </si>
  <si>
    <t>培养研究生数量</t>
  </si>
  <si>
    <t>6名</t>
  </si>
  <si>
    <t>国家核心期刊论文发表篇数</t>
  </si>
  <si>
    <t>≥20篇</t>
  </si>
  <si>
    <t>20篇</t>
  </si>
  <si>
    <t>质量指标</t>
  </si>
  <si>
    <t>研究成果将以中英文文章形式和专利形式发表，证明自身先进性和前沿性。</t>
  </si>
  <si>
    <t>具有先进性和前沿性</t>
  </si>
  <si>
    <t>青年科研骨干进入各级人才计划，研究生获得学位。</t>
  </si>
  <si>
    <t>获得学位</t>
  </si>
  <si>
    <t>时效指标</t>
  </si>
  <si>
    <t>2023.12.31号前，按照数量和质量指标核对项目实施进度。</t>
  </si>
  <si>
    <t>按照数量和质量指标核对项目实施进度</t>
  </si>
  <si>
    <t>项目完成时间</t>
  </si>
  <si>
    <t>2023年12月31日前</t>
  </si>
  <si>
    <t>成本指标（10分）</t>
  </si>
  <si>
    <t>经济成本指标</t>
  </si>
  <si>
    <t>项目预算控制数</t>
  </si>
  <si>
    <t>≤457.900488万元</t>
  </si>
  <si>
    <t>311.979499万元</t>
  </si>
  <si>
    <t>社会成本指标</t>
  </si>
  <si>
    <t>无</t>
  </si>
  <si>
    <t>生态成本指标</t>
  </si>
  <si>
    <t>效果指标（20分）</t>
  </si>
  <si>
    <t>经济效益
指标</t>
  </si>
  <si>
    <t>社会效益
指标</t>
  </si>
  <si>
    <t>产生有效的诊断技术和治疗方法，提高病人确诊率和有效治疗率，降低疾病负担</t>
  </si>
  <si>
    <t>有效提高</t>
  </si>
  <si>
    <t>效果资料呈现不足</t>
  </si>
  <si>
    <t>生态效益
指标</t>
  </si>
  <si>
    <t>可持续影响指标</t>
  </si>
  <si>
    <t>满意度
指标（10分）</t>
  </si>
  <si>
    <t>服务对象满意度指标</t>
  </si>
  <si>
    <t>科研人员满意度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</si>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</sst>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justify" vertical="center"/>
    </xf>
    <xf numFmtId="0" fontId="5" fillId="0" borderId="1" xfId="0" applyFont="1" applyFill="1" applyBorder="1" applyAlignment="1" applyProtection="1">
      <alignment horizontal="center" vertical="center"/>
    </xf>
    <xf numFmtId="176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textRotation="255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176" fontId="5" fillId="0" borderId="1" xfId="0" applyNumberFormat="1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31" fontId="5" fillId="2" borderId="1" xfId="0" applyNumberFormat="1" applyFont="1" applyFill="1" applyBorder="1" applyAlignment="1" applyProtection="1">
      <alignment horizontal="center" vertical="center" wrapText="1"/>
    </xf>
    <xf numFmtId="31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176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9" fontId="5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176" fontId="6" fillId="0" borderId="1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0" fontId="5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wrapText="1"/>
    </xf>
    <xf numFmtId="0" fontId="5" fillId="2" borderId="1" xfId="0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22860</xdr:colOff>
      <xdr:row>6</xdr:row>
      <xdr:rowOff>27940</xdr:rowOff>
    </xdr:from>
    <xdr:ext cx="1309370" cy="314325"/>
    <xdr:cxnSp>
      <xdr:nvCxnSpPr>
        <xdr:cNvPr id="1025" name="shape1"/>
        <xdr:cNvCxnSpPr/>
      </xdr:nvCxnSpPr>
      <xdr:spPr>
        <a:xfrm>
          <a:off x="2499360" y="1805940"/>
          <a:ext cx="1309370" cy="314325"/>
        </a:xfrm>
        <a:prstGeom prst="straightConnector1">
          <a:avLst/>
        </a:prstGeom>
        <a:noFill/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K33"/>
  <sheetViews>
    <sheetView tabSelected="1" zoomScale="70" zoomScaleNormal="70" topLeftCell="A24" workbookViewId="0">
      <selection activeCell="I26" sqref="I26"/>
    </sheetView>
  </sheetViews>
  <sheetFormatPr defaultColWidth="9" defaultRowHeight="13.9" customHeight="1"/>
  <cols>
    <col min="1" max="1" width="5.37692307692308" style="1" customWidth="1"/>
    <col min="2" max="2" width="12.5" style="1" customWidth="1"/>
    <col min="3" max="3" width="12.1230769230769" style="1" customWidth="1"/>
    <col min="4" max="4" width="26.3769230769231" style="1" customWidth="1"/>
    <col min="5" max="5" width="19.5" style="1" customWidth="1"/>
    <col min="6" max="6" width="13.3769230769231" style="1" customWidth="1"/>
    <col min="7" max="7" width="14.8769230769231" style="1" customWidth="1"/>
    <col min="8" max="8" width="12.5" style="1" customWidth="1"/>
    <col min="9" max="9" width="11" style="1" customWidth="1"/>
    <col min="10" max="10" width="14.6230769230769" style="1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89509698</v>
      </c>
      <c r="I6" s="9"/>
      <c r="J6" s="9"/>
    </row>
    <row r="7" ht="31.5" customHeight="1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457.900488</v>
      </c>
      <c r="F8" s="11">
        <v>311.979499</v>
      </c>
      <c r="G8" s="5">
        <v>311.979499</v>
      </c>
      <c r="H8" s="12">
        <v>10</v>
      </c>
      <c r="I8" s="35">
        <f>G8/F8</f>
        <v>1</v>
      </c>
      <c r="J8" s="20">
        <f>10*I8</f>
        <v>10</v>
      </c>
    </row>
    <row r="9" ht="15.75" customHeight="1" spans="1:10">
      <c r="A9" s="9"/>
      <c r="B9" s="9"/>
      <c r="C9" s="9"/>
      <c r="D9" s="13" t="s">
        <v>20</v>
      </c>
      <c r="E9" s="5" t="s">
        <v>21</v>
      </c>
      <c r="F9" s="11" t="s">
        <v>21</v>
      </c>
      <c r="G9" s="5" t="s">
        <v>21</v>
      </c>
      <c r="H9" s="5" t="s">
        <v>21</v>
      </c>
      <c r="I9" s="35" t="s">
        <v>21</v>
      </c>
      <c r="J9" s="9" t="s">
        <v>21</v>
      </c>
    </row>
    <row r="10" ht="24.95" customHeight="1" spans="1:10">
      <c r="A10" s="9"/>
      <c r="B10" s="9"/>
      <c r="C10" s="9"/>
      <c r="D10" s="14" t="s">
        <v>22</v>
      </c>
      <c r="E10" s="5" t="s">
        <v>21</v>
      </c>
      <c r="F10" s="11" t="s">
        <v>21</v>
      </c>
      <c r="G10" s="5" t="s">
        <v>21</v>
      </c>
      <c r="H10" s="5" t="s">
        <v>21</v>
      </c>
      <c r="I10" s="35" t="s">
        <v>21</v>
      </c>
      <c r="J10" s="9" t="s">
        <v>21</v>
      </c>
    </row>
    <row r="11" ht="18.95" customHeight="1" spans="1:10">
      <c r="A11" s="9"/>
      <c r="B11" s="9"/>
      <c r="C11" s="9"/>
      <c r="D11" s="14" t="s">
        <v>23</v>
      </c>
      <c r="E11" s="5">
        <v>457.900488</v>
      </c>
      <c r="F11" s="11">
        <v>311.979499</v>
      </c>
      <c r="G11" s="5">
        <v>311.979499</v>
      </c>
      <c r="H11" s="5" t="s">
        <v>21</v>
      </c>
      <c r="I11" s="35">
        <f>G11/F11</f>
        <v>1</v>
      </c>
      <c r="J11" s="9" t="s">
        <v>21</v>
      </c>
    </row>
    <row r="12" ht="26.1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1">
      <c r="A13" s="15"/>
      <c r="B13" s="13" t="s">
        <v>27</v>
      </c>
      <c r="C13" s="13"/>
      <c r="D13" s="13"/>
      <c r="E13" s="13"/>
      <c r="F13" s="9" t="s">
        <v>28</v>
      </c>
      <c r="G13" s="9"/>
      <c r="H13" s="9"/>
      <c r="I13" s="9"/>
      <c r="J13" s="9"/>
      <c r="K13" s="36"/>
    </row>
    <row r="14" ht="31.5" customHeight="1" spans="1:10">
      <c r="A14" s="15" t="s">
        <v>29</v>
      </c>
      <c r="B14" s="9" t="s">
        <v>30</v>
      </c>
      <c r="C14" s="5" t="s">
        <v>31</v>
      </c>
      <c r="D14" s="9" t="s">
        <v>32</v>
      </c>
      <c r="E14" s="9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53.1" customHeight="1" spans="1:10">
      <c r="A15" s="15"/>
      <c r="B15" s="16" t="s">
        <v>37</v>
      </c>
      <c r="C15" s="17" t="s">
        <v>38</v>
      </c>
      <c r="D15" s="9" t="s">
        <v>39</v>
      </c>
      <c r="E15" s="9" t="s">
        <v>40</v>
      </c>
      <c r="F15" s="18" t="s">
        <v>41</v>
      </c>
      <c r="G15" s="19"/>
      <c r="H15" s="20">
        <v>5</v>
      </c>
      <c r="I15" s="20">
        <v>5</v>
      </c>
      <c r="J15" s="9"/>
    </row>
    <row r="16" ht="28.5" customHeight="1" spans="1:10">
      <c r="A16" s="15"/>
      <c r="B16" s="21"/>
      <c r="C16" s="22"/>
      <c r="D16" s="9" t="s">
        <v>42</v>
      </c>
      <c r="E16" s="9" t="s">
        <v>43</v>
      </c>
      <c r="F16" s="18" t="s">
        <v>44</v>
      </c>
      <c r="G16" s="19"/>
      <c r="H16" s="20">
        <v>6</v>
      </c>
      <c r="I16" s="20">
        <v>6</v>
      </c>
      <c r="J16" s="9"/>
    </row>
    <row r="17" ht="28.5" customHeight="1" spans="1:10">
      <c r="A17" s="15"/>
      <c r="B17" s="21"/>
      <c r="C17" s="22"/>
      <c r="D17" s="9" t="s">
        <v>45</v>
      </c>
      <c r="E17" s="9" t="s">
        <v>46</v>
      </c>
      <c r="F17" s="18" t="s">
        <v>47</v>
      </c>
      <c r="G17" s="19"/>
      <c r="H17" s="20">
        <v>6</v>
      </c>
      <c r="I17" s="20">
        <v>6</v>
      </c>
      <c r="J17" s="9"/>
    </row>
    <row r="18" ht="41.1" customHeight="1" spans="1:10">
      <c r="A18" s="15"/>
      <c r="B18" s="21"/>
      <c r="C18" s="22"/>
      <c r="D18" s="9" t="s">
        <v>48</v>
      </c>
      <c r="E18" s="9" t="s">
        <v>49</v>
      </c>
      <c r="F18" s="9" t="s">
        <v>49</v>
      </c>
      <c r="G18" s="9"/>
      <c r="H18" s="20">
        <v>6</v>
      </c>
      <c r="I18" s="20">
        <v>6</v>
      </c>
      <c r="J18" s="5"/>
    </row>
    <row r="19" ht="41.1" customHeight="1" spans="1:10">
      <c r="A19" s="15"/>
      <c r="B19" s="21"/>
      <c r="C19" s="23"/>
      <c r="D19" s="9" t="s">
        <v>50</v>
      </c>
      <c r="E19" s="9" t="s">
        <v>51</v>
      </c>
      <c r="F19" s="18" t="s">
        <v>52</v>
      </c>
      <c r="G19" s="19"/>
      <c r="H19" s="20">
        <v>5</v>
      </c>
      <c r="I19" s="20">
        <v>5</v>
      </c>
      <c r="J19" s="5"/>
    </row>
    <row r="20" ht="54.95" customHeight="1" spans="1:10">
      <c r="A20" s="15"/>
      <c r="B20" s="21"/>
      <c r="C20" s="17" t="s">
        <v>53</v>
      </c>
      <c r="D20" s="9" t="s">
        <v>54</v>
      </c>
      <c r="E20" s="9" t="s">
        <v>55</v>
      </c>
      <c r="F20" s="18" t="s">
        <v>55</v>
      </c>
      <c r="G20" s="19"/>
      <c r="H20" s="20">
        <v>5</v>
      </c>
      <c r="I20" s="20">
        <v>5</v>
      </c>
      <c r="J20" s="5"/>
    </row>
    <row r="21" s="1" customFormat="1" ht="54.95" customHeight="1" spans="1:10">
      <c r="A21" s="15"/>
      <c r="B21" s="21"/>
      <c r="C21" s="23"/>
      <c r="D21" s="9" t="s">
        <v>56</v>
      </c>
      <c r="E21" s="9" t="s">
        <v>57</v>
      </c>
      <c r="F21" s="18" t="s">
        <v>57</v>
      </c>
      <c r="G21" s="19"/>
      <c r="H21" s="20">
        <v>6</v>
      </c>
      <c r="I21" s="20">
        <v>6</v>
      </c>
      <c r="J21" s="5"/>
    </row>
    <row r="22" ht="54.95" customHeight="1" spans="1:10">
      <c r="A22" s="15"/>
      <c r="B22" s="21"/>
      <c r="C22" s="17" t="s">
        <v>58</v>
      </c>
      <c r="D22" s="9" t="s">
        <v>59</v>
      </c>
      <c r="E22" s="9" t="s">
        <v>60</v>
      </c>
      <c r="F22" s="9" t="s">
        <v>60</v>
      </c>
      <c r="G22" s="9"/>
      <c r="H22" s="20">
        <v>6</v>
      </c>
      <c r="I22" s="20">
        <v>6</v>
      </c>
      <c r="J22" s="5"/>
    </row>
    <row r="23" ht="63.95" customHeight="1" spans="1:10">
      <c r="A23" s="15"/>
      <c r="B23" s="21"/>
      <c r="C23" s="23"/>
      <c r="D23" s="24" t="s">
        <v>61</v>
      </c>
      <c r="E23" s="25" t="s">
        <v>62</v>
      </c>
      <c r="F23" s="26">
        <v>45291</v>
      </c>
      <c r="G23" s="27"/>
      <c r="H23" s="28">
        <v>5</v>
      </c>
      <c r="I23" s="28">
        <v>5</v>
      </c>
      <c r="J23" s="37"/>
    </row>
    <row r="24" ht="63.95" customHeight="1" spans="1:10">
      <c r="A24" s="15"/>
      <c r="B24" s="16" t="s">
        <v>63</v>
      </c>
      <c r="C24" s="9" t="s">
        <v>64</v>
      </c>
      <c r="D24" s="9" t="s">
        <v>65</v>
      </c>
      <c r="E24" s="9" t="s">
        <v>66</v>
      </c>
      <c r="F24" s="9" t="s">
        <v>67</v>
      </c>
      <c r="G24" s="9"/>
      <c r="H24" s="20">
        <v>10</v>
      </c>
      <c r="I24" s="20">
        <v>10</v>
      </c>
      <c r="J24" s="5"/>
    </row>
    <row r="25" ht="31.5" customHeight="1" spans="1:10">
      <c r="A25" s="15"/>
      <c r="B25" s="21"/>
      <c r="C25" s="9" t="s">
        <v>68</v>
      </c>
      <c r="D25" s="9" t="s">
        <v>69</v>
      </c>
      <c r="E25" s="9" t="s">
        <v>69</v>
      </c>
      <c r="F25" s="9" t="s">
        <v>69</v>
      </c>
      <c r="G25" s="9"/>
      <c r="H25" s="20">
        <v>0</v>
      </c>
      <c r="I25" s="20">
        <v>0</v>
      </c>
      <c r="J25" s="5"/>
    </row>
    <row r="26" ht="31.5" customHeight="1" spans="1:10">
      <c r="A26" s="15"/>
      <c r="B26" s="29"/>
      <c r="C26" s="9" t="s">
        <v>70</v>
      </c>
      <c r="D26" s="9" t="s">
        <v>69</v>
      </c>
      <c r="E26" s="9" t="s">
        <v>69</v>
      </c>
      <c r="F26" s="9" t="s">
        <v>69</v>
      </c>
      <c r="G26" s="9"/>
      <c r="H26" s="20">
        <v>0</v>
      </c>
      <c r="I26" s="20">
        <v>0</v>
      </c>
      <c r="J26" s="5"/>
    </row>
    <row r="27" ht="72.95" customHeight="1" spans="1:10">
      <c r="A27" s="15"/>
      <c r="B27" s="9" t="s">
        <v>71</v>
      </c>
      <c r="C27" s="9" t="s">
        <v>72</v>
      </c>
      <c r="D27" s="9" t="s">
        <v>69</v>
      </c>
      <c r="E27" s="9" t="s">
        <v>69</v>
      </c>
      <c r="F27" s="9" t="s">
        <v>69</v>
      </c>
      <c r="G27" s="9"/>
      <c r="H27" s="20">
        <v>0</v>
      </c>
      <c r="I27" s="20">
        <v>0</v>
      </c>
      <c r="J27" s="5"/>
    </row>
    <row r="28" ht="51" customHeight="1" spans="1:10">
      <c r="A28" s="15"/>
      <c r="B28" s="9"/>
      <c r="C28" s="9" t="s">
        <v>73</v>
      </c>
      <c r="D28" s="9" t="s">
        <v>74</v>
      </c>
      <c r="E28" s="24" t="s">
        <v>75</v>
      </c>
      <c r="F28" s="24" t="s">
        <v>75</v>
      </c>
      <c r="G28" s="24"/>
      <c r="H28" s="20">
        <v>20</v>
      </c>
      <c r="I28" s="20">
        <v>19</v>
      </c>
      <c r="J28" s="9" t="s">
        <v>76</v>
      </c>
    </row>
    <row r="29" ht="51" customHeight="1" spans="1:10">
      <c r="A29" s="15"/>
      <c r="B29" s="9"/>
      <c r="C29" s="9" t="s">
        <v>77</v>
      </c>
      <c r="D29" s="9" t="s">
        <v>69</v>
      </c>
      <c r="E29" s="9" t="s">
        <v>69</v>
      </c>
      <c r="F29" s="9" t="s">
        <v>69</v>
      </c>
      <c r="G29" s="9"/>
      <c r="H29" s="20">
        <v>0</v>
      </c>
      <c r="I29" s="20">
        <v>0</v>
      </c>
      <c r="J29" s="5"/>
    </row>
    <row r="30" ht="51" customHeight="1" spans="1:10">
      <c r="A30" s="15"/>
      <c r="B30" s="9"/>
      <c r="C30" s="9" t="s">
        <v>78</v>
      </c>
      <c r="D30" s="9" t="s">
        <v>69</v>
      </c>
      <c r="E30" s="9" t="s">
        <v>69</v>
      </c>
      <c r="F30" s="9" t="s">
        <v>69</v>
      </c>
      <c r="G30" s="9"/>
      <c r="H30" s="20">
        <v>0</v>
      </c>
      <c r="I30" s="20">
        <v>0</v>
      </c>
      <c r="J30" s="5"/>
    </row>
    <row r="31" ht="51" customHeight="1" spans="1:10">
      <c r="A31" s="15"/>
      <c r="B31" s="9" t="s">
        <v>79</v>
      </c>
      <c r="C31" s="9" t="s">
        <v>80</v>
      </c>
      <c r="D31" s="9" t="s">
        <v>81</v>
      </c>
      <c r="E31" s="9" t="s">
        <v>82</v>
      </c>
      <c r="F31" s="30">
        <v>1</v>
      </c>
      <c r="G31" s="9"/>
      <c r="H31" s="20">
        <v>10</v>
      </c>
      <c r="I31" s="12">
        <v>10</v>
      </c>
      <c r="J31" s="9"/>
    </row>
    <row r="32" ht="27" customHeight="1" spans="1:10">
      <c r="A32" s="31" t="s">
        <v>83</v>
      </c>
      <c r="B32" s="31"/>
      <c r="C32" s="31"/>
      <c r="D32" s="31"/>
      <c r="E32" s="31"/>
      <c r="F32" s="31"/>
      <c r="G32" s="31"/>
      <c r="H32" s="32">
        <v>100</v>
      </c>
      <c r="I32" s="32">
        <f>SUM(I15:I31)+J8</f>
        <v>99</v>
      </c>
      <c r="J32" s="5"/>
    </row>
    <row r="33" ht="161.1" customHeight="1" spans="1:10">
      <c r="A33" s="33" t="s">
        <v>84</v>
      </c>
      <c r="B33" s="34"/>
      <c r="C33" s="34"/>
      <c r="D33" s="34"/>
      <c r="E33" s="34"/>
      <c r="F33" s="34"/>
      <c r="G33" s="34"/>
      <c r="H33" s="34"/>
      <c r="I33" s="34"/>
      <c r="J33" s="34"/>
    </row>
  </sheetData>
  <mergeCells count="43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3"/>
    <mergeCell ref="B24:B26"/>
    <mergeCell ref="B27:B30"/>
    <mergeCell ref="C15:C19"/>
    <mergeCell ref="C20:C21"/>
    <mergeCell ref="C22:C23"/>
    <mergeCell ref="A7:C1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Q先生</cp:lastModifiedBy>
  <dcterms:created xsi:type="dcterms:W3CDTF">2006-09-16T00:00:00Z</dcterms:created>
  <dcterms:modified xsi:type="dcterms:W3CDTF">2024-05-14T08:22:37Z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D4CA13918B15430DB9A7885FC9E41ADB_12</vt:lpwstr>
  </property>
  <property fmtid="{D5CDD505-2E9C-101B-9397-08002B2CF9AE}" pid="3" name="KSOProductBuildVer">
    <vt:lpwstr>2052-12.1.0.16729</vt:lpwstr>
  </property>
</Properties>
</file>