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010" windowHeight="6320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<sst xmlns="http://schemas.openxmlformats.org/spreadsheetml/2006/main" count="87" uniqueCount="71">
  <si>
    <t>附件3</t>
  </si>
  <si>
    <r>
      <rPr>
        <sz val="16"/>
        <color rgb="FF000000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</si>
  <si>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</si>
  <si>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</si>
  <si>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免费避孕药具采购及提供基本避孕药具服务</t>
  </si>
  <si>
    <t>主管部门</t>
  </si>
  <si>
    <t>北京市卫生健康委员会</t>
  </si>
  <si>
    <t>实施单位</t>
  </si>
  <si>
    <t>北京市计划生育协会</t>
  </si>
  <si>
    <t>项目负责人</t>
  </si>
  <si>
    <t>陈曦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</si>
  <si>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</si>
  <si>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</si>
  <si>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</si>
  <si>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</si>
  <si>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</si>
  <si>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</si>
  <si>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</si>
  <si>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</si>
  <si>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</si>
  <si>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</si>
  <si>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</si>
  <si>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</si>
  <si>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</si>
  <si>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</si>
  <si>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</si>
  <si>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</si>
  <si>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根据国家及市卫生健康委工作要求，落实我市免费提供基本避孕药具省级集中采购工作，提供基本避孕药具管理工作。为育龄人群免费提供避孕药具，满足育龄人群主动调节生育、实现优生优育、保护生殖健康、维护家庭和谐幸福的基本需要。</t>
  </si>
  <si>
    <t>根据国家及市卫生健康委工作要求，已完成我市免费提供基本避孕药具省级集中采购工作，提供基本避孕药具管理工作。为育龄人群免费提供避孕药具，满足育龄人群主动调节生育、实现优生优育、保护生殖健康、维护家庭和谐幸福的基本需要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</si>
  <si>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</si>
  <si>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</si>
  <si>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</si>
  <si>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</si>
  <si>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</si>
  <si>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</si>
  <si>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</si>
  <si>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</si>
  <si>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</si>
  <si>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</si>
  <si>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避孕药具自助发放机领取人次数</t>
  </si>
  <si>
    <t>≥10万次</t>
  </si>
  <si>
    <t>10.32万次</t>
  </si>
  <si>
    <t>质量指标</t>
  </si>
  <si>
    <t>存储及调拨药具质量合格率</t>
  </si>
  <si>
    <t>=80%</t>
  </si>
  <si>
    <t>时效指标</t>
  </si>
  <si>
    <t>采购药具入库时间</t>
  </si>
  <si>
    <t>≤60天</t>
  </si>
  <si>
    <t>成本指标（10分）</t>
  </si>
  <si>
    <t>经济成本指标</t>
  </si>
  <si>
    <t>项目预算控制</t>
  </si>
  <si>
    <t>≤881.37665万元</t>
  </si>
  <si>
    <t>838.40225万元</t>
  </si>
  <si>
    <t>因有招标比价采购，有部分结余</t>
  </si>
  <si>
    <t>效益指标（30分）</t>
  </si>
  <si>
    <t>经济效益指标</t>
  </si>
  <si>
    <t>无</t>
  </si>
  <si>
    <t>社会效益
指标</t>
  </si>
  <si>
    <t>为育龄人群免费提供避孕药具</t>
  </si>
  <si>
    <t>优、良、中、差</t>
  </si>
  <si>
    <t>优</t>
  </si>
  <si>
    <t>效益指标量化程度有待加强</t>
  </si>
  <si>
    <t>生态效益指标</t>
  </si>
  <si>
    <t>可持续影响指标</t>
  </si>
  <si>
    <t>满足育龄人群主动调节生育、实现优生优育、保护生殖健康、维护家庭和谐幸福的基本需要</t>
  </si>
  <si>
    <t>满意度
指标（10分）</t>
  </si>
  <si>
    <t>服务对象满意度指标</t>
  </si>
  <si>
    <t>服务对象满意度</t>
  </si>
  <si>
    <t>≥80%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</si>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</sst>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0.00_ "/>
  </numFmts>
  <fonts count="29">
    <font>
      <sz val="11"/>
      <name val="等线"/>
      <charset val="134"/>
    </font>
    <font>
      <sz val="11"/>
      <color rgb="FF000000"/>
      <name val="等线"/>
      <charset val="134"/>
    </font>
    <font>
      <sz val="22"/>
      <color rgb="FF000000"/>
      <name val="方正黑体_GBK"/>
      <charset val="134"/>
    </font>
    <font>
      <sz val="16"/>
      <color rgb="FF000000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1" fillId="0" borderId="0">
      <alignment vertical="top"/>
      <protection locked="0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>
      <alignment vertical="center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10" fontId="5" fillId="0" borderId="1" xfId="3" applyNumberFormat="1" applyFont="1" applyFill="1" applyBorder="1" applyAlignment="1" applyProtection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21788</xdr:colOff>
      <xdr:row>6</xdr:row>
      <xdr:rowOff>25003</xdr:rowOff>
    </xdr:from>
    <xdr:to>
      <xdr:col>3</xdr:col>
      <xdr:colOff>1114464</xdr:colOff>
      <xdr:row>6</xdr:row>
      <xdr:rowOff>329728</xdr:rowOff>
    </xdr:to>
    <xdr:cxnSp>
      <xdr:nvCxnSpPr>
        <xdr:cNvPr id="2" name="straightConnector1"/>
        <xdr:cNvCxnSpPr/>
      </xdr:nvCxnSpPr>
      <xdr:spPr>
        <a:xfrm>
          <a:off x="1951990" y="1799590"/>
          <a:ext cx="1092835" cy="304800"/>
        </a:xfrm>
        <a:prstGeom prst="straightConnector1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zoomScale="50" zoomScaleNormal="50" topLeftCell="A16" workbookViewId="0">
      <selection activeCell="D21" sqref="D21:G21"/>
    </sheetView>
  </sheetViews>
  <sheetFormatPr defaultColWidth="9" defaultRowHeight="14"/>
  <cols>
    <col min="1" max="1" width="5.33333333333333" style="2" customWidth="1"/>
    <col min="2" max="2" width="7.75" style="2" customWidth="1"/>
    <col min="3" max="3" width="12.25" style="2" customWidth="1"/>
    <col min="4" max="4" width="31.7666666666667" style="2" customWidth="1"/>
    <col min="5" max="5" width="19.5" style="2" customWidth="1"/>
    <col min="6" max="6" width="13.3333333333333" style="2" customWidth="1"/>
    <col min="7" max="7" width="11.6583333333333" style="2" customWidth="1"/>
    <col min="8" max="8" width="12.5" style="2" customWidth="1"/>
    <col min="9" max="9" width="11" style="2" customWidth="1"/>
    <col min="10" max="10" width="16.85" style="2" customWidth="1"/>
    <col min="11" max="11" width="10.375" style="2"/>
    <col min="12" max="16384" width="9" style="2"/>
  </cols>
  <sheetData>
    <row r="1" ht="27" customHeight="1" spans="1:1">
      <c r="A1" s="3" t="s">
        <v>0</v>
      </c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6" t="s">
        <v>5</v>
      </c>
      <c r="B5" s="6"/>
      <c r="C5" s="6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20" customHeight="1" spans="1:10">
      <c r="A6" s="6" t="s">
        <v>9</v>
      </c>
      <c r="B6" s="6"/>
      <c r="C6" s="6"/>
      <c r="D6" s="6" t="s">
        <v>10</v>
      </c>
      <c r="E6" s="6"/>
      <c r="F6" s="11"/>
      <c r="G6" s="6" t="s">
        <v>11</v>
      </c>
      <c r="H6" s="10">
        <v>55532178</v>
      </c>
      <c r="I6" s="10"/>
      <c r="J6" s="10"/>
    </row>
    <row r="7" ht="30" spans="1:10">
      <c r="A7" s="12" t="s">
        <v>12</v>
      </c>
      <c r="B7" s="12"/>
      <c r="C7" s="12"/>
      <c r="D7" s="6"/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6" t="s">
        <v>18</v>
      </c>
    </row>
    <row r="8" ht="20" customHeight="1" spans="1:10">
      <c r="A8" s="12"/>
      <c r="B8" s="12"/>
      <c r="C8" s="12"/>
      <c r="D8" s="13" t="s">
        <v>19</v>
      </c>
      <c r="E8" s="6">
        <v>881.37665</v>
      </c>
      <c r="F8" s="6">
        <v>881.37665</v>
      </c>
      <c r="G8" s="6">
        <v>838.40225</v>
      </c>
      <c r="H8" s="6">
        <v>10</v>
      </c>
      <c r="I8" s="30">
        <f>G8/F8</f>
        <v>0.951241730762892</v>
      </c>
      <c r="J8" s="31">
        <f>10*I8</f>
        <v>9.51241730762892</v>
      </c>
    </row>
    <row r="9" ht="15" spans="1:10">
      <c r="A9" s="12"/>
      <c r="B9" s="12"/>
      <c r="C9" s="12"/>
      <c r="D9" s="14" t="s">
        <v>20</v>
      </c>
      <c r="E9" s="6">
        <v>881.37665</v>
      </c>
      <c r="F9" s="6">
        <v>881.37665</v>
      </c>
      <c r="G9" s="6">
        <v>838.40225</v>
      </c>
      <c r="H9" s="6" t="s">
        <v>21</v>
      </c>
      <c r="I9" s="30">
        <f>G9/F9</f>
        <v>0.951241730762892</v>
      </c>
      <c r="J9" s="12" t="s">
        <v>21</v>
      </c>
    </row>
    <row r="10" ht="25" customHeight="1" spans="1:10">
      <c r="A10" s="12"/>
      <c r="B10" s="12"/>
      <c r="C10" s="12"/>
      <c r="D10" s="6" t="s">
        <v>22</v>
      </c>
      <c r="E10" s="6"/>
      <c r="F10" s="6"/>
      <c r="G10" s="6"/>
      <c r="H10" s="6" t="s">
        <v>21</v>
      </c>
      <c r="I10" s="6" t="s">
        <v>21</v>
      </c>
      <c r="J10" s="12" t="s">
        <v>21</v>
      </c>
    </row>
    <row r="11" ht="19" customHeight="1" spans="1:10">
      <c r="A11" s="12"/>
      <c r="B11" s="12"/>
      <c r="C11" s="12"/>
      <c r="D11" s="11" t="s">
        <v>23</v>
      </c>
      <c r="E11" s="6"/>
      <c r="F11" s="6"/>
      <c r="G11" s="6"/>
      <c r="H11" s="6" t="s">
        <v>21</v>
      </c>
      <c r="I11" s="6" t="s">
        <v>21</v>
      </c>
      <c r="J11" s="12" t="s">
        <v>21</v>
      </c>
    </row>
    <row r="12" ht="26" customHeight="1" spans="1:10">
      <c r="A12" s="15" t="s">
        <v>24</v>
      </c>
      <c r="B12" s="12" t="s">
        <v>25</v>
      </c>
      <c r="C12" s="12"/>
      <c r="D12" s="12"/>
      <c r="E12" s="12"/>
      <c r="F12" s="12" t="s">
        <v>26</v>
      </c>
      <c r="G12" s="12"/>
      <c r="H12" s="12"/>
      <c r="I12" s="12"/>
      <c r="J12" s="12"/>
    </row>
    <row r="13" ht="75" customHeight="1" spans="1:10">
      <c r="A13" s="15"/>
      <c r="B13" s="12" t="s">
        <v>27</v>
      </c>
      <c r="C13" s="12"/>
      <c r="D13" s="12"/>
      <c r="E13" s="12"/>
      <c r="F13" s="12" t="s">
        <v>28</v>
      </c>
      <c r="G13" s="12"/>
      <c r="H13" s="12"/>
      <c r="I13" s="12"/>
      <c r="J13" s="12"/>
    </row>
    <row r="14" ht="30" spans="1:10">
      <c r="A14" s="15" t="s">
        <v>29</v>
      </c>
      <c r="B14" s="12" t="s">
        <v>30</v>
      </c>
      <c r="C14" s="6" t="s">
        <v>31</v>
      </c>
      <c r="D14" s="6" t="s">
        <v>32</v>
      </c>
      <c r="E14" s="6" t="s">
        <v>33</v>
      </c>
      <c r="F14" s="12" t="s">
        <v>34</v>
      </c>
      <c r="G14" s="12"/>
      <c r="H14" s="12" t="s">
        <v>35</v>
      </c>
      <c r="I14" s="12" t="s">
        <v>18</v>
      </c>
      <c r="J14" s="12" t="s">
        <v>36</v>
      </c>
    </row>
    <row r="15" ht="41" customHeight="1" spans="1:10">
      <c r="A15" s="15"/>
      <c r="B15" s="16" t="s">
        <v>37</v>
      </c>
      <c r="C15" s="6" t="s">
        <v>38</v>
      </c>
      <c r="D15" s="12" t="s">
        <v>39</v>
      </c>
      <c r="E15" s="12" t="s">
        <v>40</v>
      </c>
      <c r="F15" s="12" t="s">
        <v>41</v>
      </c>
      <c r="G15" s="12"/>
      <c r="H15" s="12">
        <v>20</v>
      </c>
      <c r="I15" s="12">
        <v>20</v>
      </c>
      <c r="J15" s="12"/>
    </row>
    <row r="16" s="1" customFormat="1" ht="41" customHeight="1" spans="1:10">
      <c r="A16" s="15"/>
      <c r="B16" s="17"/>
      <c r="C16" s="6" t="s">
        <v>42</v>
      </c>
      <c r="D16" s="12" t="s">
        <v>43</v>
      </c>
      <c r="E16" s="18" t="s">
        <v>44</v>
      </c>
      <c r="F16" s="19">
        <v>1</v>
      </c>
      <c r="G16" s="12"/>
      <c r="H16" s="12">
        <v>10</v>
      </c>
      <c r="I16" s="12">
        <v>10</v>
      </c>
      <c r="J16" s="12"/>
    </row>
    <row r="17" ht="41" customHeight="1" spans="1:10">
      <c r="A17" s="15"/>
      <c r="B17" s="20"/>
      <c r="C17" s="6" t="s">
        <v>45</v>
      </c>
      <c r="D17" s="12" t="s">
        <v>46</v>
      </c>
      <c r="E17" s="12" t="s">
        <v>47</v>
      </c>
      <c r="F17" s="12" t="s">
        <v>47</v>
      </c>
      <c r="G17" s="12"/>
      <c r="H17" s="12">
        <v>10</v>
      </c>
      <c r="I17" s="12">
        <v>10</v>
      </c>
      <c r="J17" s="12"/>
    </row>
    <row r="18" ht="57" customHeight="1" spans="1:10">
      <c r="A18" s="15"/>
      <c r="B18" s="16" t="s">
        <v>48</v>
      </c>
      <c r="C18" s="12" t="s">
        <v>49</v>
      </c>
      <c r="D18" s="12" t="s">
        <v>50</v>
      </c>
      <c r="E18" s="12" t="s">
        <v>51</v>
      </c>
      <c r="F18" s="12" t="s">
        <v>52</v>
      </c>
      <c r="G18" s="12"/>
      <c r="H18" s="12">
        <v>10</v>
      </c>
      <c r="I18" s="12">
        <v>10</v>
      </c>
      <c r="J18" s="12" t="s">
        <v>53</v>
      </c>
    </row>
    <row r="19" ht="57" customHeight="1" spans="1:10">
      <c r="A19" s="15"/>
      <c r="B19" s="21" t="s">
        <v>54</v>
      </c>
      <c r="C19" s="12" t="s">
        <v>55</v>
      </c>
      <c r="D19" s="12" t="s">
        <v>56</v>
      </c>
      <c r="E19" s="12" t="s">
        <v>56</v>
      </c>
      <c r="F19" s="22" t="s">
        <v>56</v>
      </c>
      <c r="G19" s="23"/>
      <c r="H19" s="12"/>
      <c r="I19" s="12"/>
      <c r="J19" s="12"/>
    </row>
    <row r="20" ht="41" customHeight="1" spans="1:10">
      <c r="A20" s="15"/>
      <c r="B20" s="24"/>
      <c r="C20" s="12" t="s">
        <v>57</v>
      </c>
      <c r="D20" s="12" t="s">
        <v>58</v>
      </c>
      <c r="E20" s="12" t="s">
        <v>59</v>
      </c>
      <c r="F20" s="12" t="s">
        <v>60</v>
      </c>
      <c r="G20" s="12"/>
      <c r="H20" s="12">
        <v>15</v>
      </c>
      <c r="I20" s="12">
        <v>14</v>
      </c>
      <c r="J20" s="12" t="s">
        <v>61</v>
      </c>
    </row>
    <row r="21" ht="41" customHeight="1" spans="1:10">
      <c r="A21" s="15"/>
      <c r="B21" s="24"/>
      <c r="C21" s="12" t="s">
        <v>62</v>
      </c>
      <c r="D21" s="12" t="s">
        <v>56</v>
      </c>
      <c r="E21" s="12" t="s">
        <v>56</v>
      </c>
      <c r="F21" s="22" t="s">
        <v>56</v>
      </c>
      <c r="G21" s="23"/>
      <c r="H21" s="12"/>
      <c r="I21" s="12"/>
      <c r="J21" s="12"/>
    </row>
    <row r="22" ht="68" customHeight="1" spans="1:10">
      <c r="A22" s="15"/>
      <c r="B22" s="25"/>
      <c r="C22" s="12" t="s">
        <v>63</v>
      </c>
      <c r="D22" s="12" t="s">
        <v>64</v>
      </c>
      <c r="E22" s="12" t="s">
        <v>59</v>
      </c>
      <c r="F22" s="12" t="s">
        <v>60</v>
      </c>
      <c r="G22" s="12"/>
      <c r="H22" s="12">
        <v>15</v>
      </c>
      <c r="I22" s="12">
        <v>15</v>
      </c>
      <c r="J22" s="12"/>
    </row>
    <row r="23" ht="51" customHeight="1" spans="1:10">
      <c r="A23" s="15"/>
      <c r="B23" s="12" t="s">
        <v>65</v>
      </c>
      <c r="C23" s="12" t="s">
        <v>66</v>
      </c>
      <c r="D23" s="12" t="s">
        <v>67</v>
      </c>
      <c r="E23" s="12" t="s">
        <v>68</v>
      </c>
      <c r="F23" s="26">
        <v>0.967</v>
      </c>
      <c r="G23" s="26"/>
      <c r="H23" s="12">
        <v>10</v>
      </c>
      <c r="I23" s="12">
        <v>10</v>
      </c>
      <c r="J23" s="12"/>
    </row>
    <row r="24" ht="27" customHeight="1" spans="1:10">
      <c r="A24" s="27" t="s">
        <v>69</v>
      </c>
      <c r="B24" s="27"/>
      <c r="C24" s="27"/>
      <c r="D24" s="27"/>
      <c r="E24" s="27"/>
      <c r="F24" s="27"/>
      <c r="G24" s="27"/>
      <c r="H24" s="27">
        <v>100</v>
      </c>
      <c r="I24" s="32">
        <f>SUM(I15:I23)+J8</f>
        <v>98.5124173076289</v>
      </c>
      <c r="J24" s="6"/>
    </row>
    <row r="25" ht="161" customHeight="1" spans="1:10">
      <c r="A25" s="28" t="s">
        <v>70</v>
      </c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31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7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dcterms:modified xsi:type="dcterms:W3CDTF">2024-05-15T10:13:06Z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B1F9E7141B634240B3A8EBF16B0B5584_13</vt:lpwstr>
  </property>
</Properties>
</file>