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1990" windowHeight="6320"/>
  </bookViews>
  <sheets>
    <sheet name="Sheet1" sheetId="1" r:id="rId1"/>
  </sheets>
  <definedNames>
    <definedName name="_xlnm.Print_Area" localSheetId="0">Sheet1!$A$1:$J$24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<sst xmlns="http://schemas.openxmlformats.org/spreadsheetml/2006/main" count="80" uniqueCount="68">
  <si>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</si>
  <si>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</si>
  <si>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</si>
  <si>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</si>
  <si>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四批试点—老年患者慢病智能化管理及创新模式研究</t>
  </si>
  <si>
    <t>主管部门</t>
  </si>
  <si>
    <t>北京市卫生健康委员会</t>
  </si>
  <si>
    <t>实施单位</t>
  </si>
  <si>
    <t>北京市老年病医疗研究中心</t>
  </si>
  <si>
    <t>项目负责人</t>
  </si>
  <si>
    <t>李小莹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</si>
  <si>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</si>
  <si>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</si>
  <si>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</si>
  <si>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</si>
  <si>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</si>
  <si>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</si>
  <si>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</si>
  <si>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</si>
  <si>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</si>
  <si>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</si>
  <si>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</si>
  <si>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</si>
  <si>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</si>
  <si>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</si>
  <si>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</si>
  <si>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</si>
  <si>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2023年度完成来年慢病患者的智能化血糖，穿戴设备，智能化康复系统建设项目的成效分析。</t>
  </si>
  <si>
    <t>老年患者慢病智能化管理及创新模式研究在论文、人才培养、专利申请发面形成实质性产出，并将“脑卒中超早期功能重建单元新模式”、“神经系统疾病生命体征数智化监护系统“”在老年患者进行应用，实现对患者进行早期、准确的决策干预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</si>
  <si>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</si>
  <si>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</si>
  <si>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</si>
  <si>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</si>
  <si>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</si>
  <si>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</si>
  <si>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</si>
  <si>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</si>
  <si>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</si>
  <si>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</si>
  <si>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指标1：发表论文</t>
  </si>
  <si>
    <t>10篇</t>
  </si>
  <si>
    <t>21篇</t>
  </si>
  <si>
    <t>指标2：培养研究生</t>
  </si>
  <si>
    <t>2人</t>
  </si>
  <si>
    <t>指标3：培养国家级人才</t>
  </si>
  <si>
    <t>1人</t>
  </si>
  <si>
    <t>质量指标</t>
  </si>
  <si>
    <t xml:space="preserve">SCI文章影响因子最高 </t>
  </si>
  <si>
    <t>时效指标</t>
  </si>
  <si>
    <t>项目完成时间</t>
  </si>
  <si>
    <t>1年</t>
  </si>
  <si>
    <t>成本指标（10分）</t>
  </si>
  <si>
    <t>经济成本指标</t>
  </si>
  <si>
    <t>指标1：预算控制数</t>
  </si>
  <si>
    <t>≤164.2万元</t>
  </si>
  <si>
    <t>164.2万元</t>
  </si>
  <si>
    <t>效益指标</t>
  </si>
  <si>
    <t>社会效益指标</t>
  </si>
  <si>
    <t>指标1：完成血糖管理系统及模式的质量与效益分析，并进行推广</t>
  </si>
  <si>
    <t>1项</t>
  </si>
  <si>
    <t>“人工智能的脑卒中超早期功能重建单元新模式”正在进行转化前期洽谈</t>
  </si>
  <si>
    <t>满意度
指标（10分）</t>
  </si>
  <si>
    <t>服务对象满意度指标</t>
  </si>
  <si>
    <t>指标1：患者满意度</t>
  </si>
  <si>
    <t>&gt;90%</t>
  </si>
  <si>
    <t>支撑材料不足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</si>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</sst>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6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0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3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7070" y="180594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4"/>
  <sheetViews>
    <sheetView tabSelected="1" view="pageBreakPreview" zoomScale="85" zoomScaleNormal="100" topLeftCell="F1" workbookViewId="0">
      <selection activeCell="I10" sqref="I10:I11"/>
    </sheetView>
  </sheetViews>
  <sheetFormatPr defaultColWidth="9" defaultRowHeight="14"/>
  <cols>
    <col min="1" max="1" width="5.38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833333333333" customWidth="1"/>
    <col min="7" max="7" width="11.6333333333333" customWidth="1"/>
    <col min="8" max="8" width="12.5" customWidth="1"/>
    <col min="9" max="9" width="11" customWidth="1"/>
    <col min="10" max="10" width="27.8333333333333" customWidth="1"/>
  </cols>
  <sheetData>
    <row r="1" ht="27" customHeight="1" spans="1:1">
      <c r="A1" s="2" t="s">
        <v>0</v>
      </c>
    </row>
    <row r="2" ht="33.9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.1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.1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.1" customHeight="1" spans="1:10">
      <c r="A6" s="5" t="s">
        <v>9</v>
      </c>
      <c r="B6" s="5"/>
      <c r="C6" s="5"/>
      <c r="D6" s="5" t="s">
        <v>10</v>
      </c>
      <c r="E6" s="5"/>
      <c r="F6" s="10"/>
      <c r="G6" s="5" t="s">
        <v>11</v>
      </c>
      <c r="H6" s="9">
        <v>83198889</v>
      </c>
      <c r="I6" s="9"/>
      <c r="J6" s="9"/>
    </row>
    <row r="7" ht="30" spans="1:10">
      <c r="A7" s="9" t="s">
        <v>12</v>
      </c>
      <c r="B7" s="9"/>
      <c r="C7" s="9"/>
      <c r="D7" s="5"/>
      <c r="E7" s="9" t="s">
        <v>13</v>
      </c>
      <c r="F7" s="9" t="s">
        <v>14</v>
      </c>
      <c r="G7" s="9" t="s">
        <v>15</v>
      </c>
      <c r="H7" s="9" t="s">
        <v>16</v>
      </c>
      <c r="I7" s="9" t="s">
        <v>17</v>
      </c>
      <c r="J7" s="5" t="s">
        <v>18</v>
      </c>
    </row>
    <row r="8" ht="20.1" customHeight="1" spans="1:10">
      <c r="A8" s="9"/>
      <c r="B8" s="9"/>
      <c r="C8" s="9"/>
      <c r="D8" s="11" t="s">
        <v>19</v>
      </c>
      <c r="E8" s="5">
        <v>164.2</v>
      </c>
      <c r="F8" s="5">
        <v>164.2</v>
      </c>
      <c r="G8" s="5">
        <v>164.2</v>
      </c>
      <c r="H8" s="5">
        <v>10</v>
      </c>
      <c r="I8" s="34">
        <f>G8/F8</f>
        <v>1</v>
      </c>
      <c r="J8" s="9">
        <f>10*I8</f>
        <v>10</v>
      </c>
    </row>
    <row r="9" ht="15" spans="1:10">
      <c r="A9" s="9"/>
      <c r="B9" s="9"/>
      <c r="C9" s="9"/>
      <c r="D9" s="12" t="s">
        <v>20</v>
      </c>
      <c r="E9" s="5">
        <v>164.2</v>
      </c>
      <c r="F9" s="5">
        <v>164.2</v>
      </c>
      <c r="G9" s="5">
        <v>164.2</v>
      </c>
      <c r="H9" s="5" t="s">
        <v>21</v>
      </c>
      <c r="I9" s="34">
        <f>G9/F9</f>
        <v>1</v>
      </c>
      <c r="J9" s="9" t="s">
        <v>21</v>
      </c>
    </row>
    <row r="10" ht="24.95" customHeight="1" spans="1:10">
      <c r="A10" s="9"/>
      <c r="B10" s="9"/>
      <c r="C10" s="9"/>
      <c r="D10" s="5" t="s">
        <v>22</v>
      </c>
      <c r="E10" s="5"/>
      <c r="F10" s="5"/>
      <c r="G10" s="5"/>
      <c r="H10" s="5" t="s">
        <v>21</v>
      </c>
      <c r="I10" s="5" t="s">
        <v>21</v>
      </c>
      <c r="J10" s="9" t="s">
        <v>21</v>
      </c>
    </row>
    <row r="11" ht="18.95" customHeight="1" spans="1:10">
      <c r="A11" s="9"/>
      <c r="B11" s="9"/>
      <c r="C11" s="9"/>
      <c r="D11" s="10" t="s">
        <v>23</v>
      </c>
      <c r="E11" s="5"/>
      <c r="F11" s="5"/>
      <c r="G11" s="5"/>
      <c r="H11" s="5" t="s">
        <v>21</v>
      </c>
      <c r="I11" s="5" t="s">
        <v>21</v>
      </c>
      <c r="J11" s="9" t="s">
        <v>21</v>
      </c>
    </row>
    <row r="12" ht="26.1" customHeight="1" spans="1:10">
      <c r="A12" s="13" t="s">
        <v>24</v>
      </c>
      <c r="B12" s="9" t="s">
        <v>25</v>
      </c>
      <c r="C12" s="9"/>
      <c r="D12" s="9"/>
      <c r="E12" s="9"/>
      <c r="F12" s="9" t="s">
        <v>26</v>
      </c>
      <c r="G12" s="9"/>
      <c r="H12" s="9"/>
      <c r="I12" s="9"/>
      <c r="J12" s="9"/>
    </row>
    <row r="13" ht="75" customHeight="1" spans="1:10">
      <c r="A13" s="13"/>
      <c r="B13" s="14" t="s">
        <v>27</v>
      </c>
      <c r="C13" s="15"/>
      <c r="D13" s="15"/>
      <c r="E13" s="16"/>
      <c r="F13" s="9" t="s">
        <v>28</v>
      </c>
      <c r="G13" s="9"/>
      <c r="H13" s="9"/>
      <c r="I13" s="9"/>
      <c r="J13" s="9"/>
    </row>
    <row r="14" ht="30" spans="1:10">
      <c r="A14" s="13" t="s">
        <v>29</v>
      </c>
      <c r="B14" s="9" t="s">
        <v>30</v>
      </c>
      <c r="C14" s="5" t="s">
        <v>31</v>
      </c>
      <c r="D14" s="5" t="s">
        <v>32</v>
      </c>
      <c r="E14" s="5" t="s">
        <v>33</v>
      </c>
      <c r="F14" s="9" t="s">
        <v>34</v>
      </c>
      <c r="G14" s="9"/>
      <c r="H14" s="9" t="s">
        <v>35</v>
      </c>
      <c r="I14" s="9" t="s">
        <v>18</v>
      </c>
      <c r="J14" s="9" t="s">
        <v>36</v>
      </c>
    </row>
    <row r="15" ht="18.75" customHeight="1" spans="1:10">
      <c r="A15" s="13"/>
      <c r="B15" s="17" t="s">
        <v>37</v>
      </c>
      <c r="C15" s="18" t="s">
        <v>38</v>
      </c>
      <c r="D15" s="12" t="s">
        <v>39</v>
      </c>
      <c r="E15" s="9" t="s">
        <v>40</v>
      </c>
      <c r="F15" s="19" t="s">
        <v>41</v>
      </c>
      <c r="G15" s="20"/>
      <c r="H15" s="9">
        <v>8</v>
      </c>
      <c r="I15" s="9">
        <v>8</v>
      </c>
      <c r="J15" s="9"/>
    </row>
    <row r="16" ht="23.25" customHeight="1" spans="1:10">
      <c r="A16" s="13"/>
      <c r="B16" s="21"/>
      <c r="C16" s="22"/>
      <c r="D16" s="12" t="s">
        <v>42</v>
      </c>
      <c r="E16" s="9" t="s">
        <v>43</v>
      </c>
      <c r="F16" s="19" t="s">
        <v>43</v>
      </c>
      <c r="G16" s="20"/>
      <c r="H16" s="9">
        <v>8</v>
      </c>
      <c r="I16" s="9">
        <v>8</v>
      </c>
      <c r="J16" s="9"/>
    </row>
    <row r="17" ht="45" customHeight="1" spans="1:10">
      <c r="A17" s="13"/>
      <c r="B17" s="21"/>
      <c r="C17" s="23"/>
      <c r="D17" s="12" t="s">
        <v>44</v>
      </c>
      <c r="E17" s="9" t="s">
        <v>45</v>
      </c>
      <c r="F17" s="19" t="s">
        <v>45</v>
      </c>
      <c r="G17" s="20"/>
      <c r="H17" s="9">
        <v>8</v>
      </c>
      <c r="I17" s="9">
        <v>8</v>
      </c>
      <c r="J17" s="5"/>
    </row>
    <row r="18" s="1" customFormat="1" ht="41.1" customHeight="1" spans="1:10">
      <c r="A18" s="24"/>
      <c r="B18" s="21"/>
      <c r="C18" s="25" t="s">
        <v>46</v>
      </c>
      <c r="D18" s="12" t="s">
        <v>47</v>
      </c>
      <c r="E18" s="9">
        <v>10</v>
      </c>
      <c r="F18" s="19">
        <v>21.6</v>
      </c>
      <c r="G18" s="20"/>
      <c r="H18" s="9">
        <v>8</v>
      </c>
      <c r="I18" s="35">
        <v>8</v>
      </c>
      <c r="J18" s="25"/>
    </row>
    <row r="19" ht="41.1" customHeight="1" spans="1:10">
      <c r="A19" s="13"/>
      <c r="B19" s="26"/>
      <c r="C19" s="5" t="s">
        <v>48</v>
      </c>
      <c r="D19" s="12" t="s">
        <v>49</v>
      </c>
      <c r="E19" s="9" t="s">
        <v>50</v>
      </c>
      <c r="F19" s="19" t="s">
        <v>50</v>
      </c>
      <c r="G19" s="20"/>
      <c r="H19" s="9">
        <v>8</v>
      </c>
      <c r="I19" s="9">
        <v>8</v>
      </c>
      <c r="J19" s="5"/>
    </row>
    <row r="20" ht="38.1" customHeight="1" spans="1:10">
      <c r="A20" s="13"/>
      <c r="B20" s="17" t="s">
        <v>51</v>
      </c>
      <c r="C20" s="9" t="s">
        <v>52</v>
      </c>
      <c r="D20" s="12" t="s">
        <v>53</v>
      </c>
      <c r="E20" s="9" t="s">
        <v>54</v>
      </c>
      <c r="F20" s="27" t="s">
        <v>55</v>
      </c>
      <c r="G20" s="20"/>
      <c r="H20" s="9">
        <v>10</v>
      </c>
      <c r="I20" s="9">
        <v>10</v>
      </c>
      <c r="J20" s="5"/>
    </row>
    <row r="21" ht="60" spans="1:10">
      <c r="A21" s="13"/>
      <c r="B21" s="28" t="s">
        <v>56</v>
      </c>
      <c r="C21" s="21" t="s">
        <v>57</v>
      </c>
      <c r="D21" s="9" t="s">
        <v>58</v>
      </c>
      <c r="E21" s="9" t="s">
        <v>59</v>
      </c>
      <c r="F21" s="6" t="s">
        <v>59</v>
      </c>
      <c r="G21" s="8"/>
      <c r="H21" s="9">
        <v>30</v>
      </c>
      <c r="I21" s="5">
        <v>29</v>
      </c>
      <c r="J21" s="9" t="s">
        <v>60</v>
      </c>
    </row>
    <row r="22" ht="51" customHeight="1" spans="1:10">
      <c r="A22" s="13"/>
      <c r="B22" s="28" t="s">
        <v>61</v>
      </c>
      <c r="C22" s="28" t="s">
        <v>62</v>
      </c>
      <c r="D22" s="29" t="s">
        <v>63</v>
      </c>
      <c r="E22" s="9" t="s">
        <v>64</v>
      </c>
      <c r="F22" s="30">
        <v>0.9597</v>
      </c>
      <c r="G22" s="5"/>
      <c r="H22" s="9">
        <v>10</v>
      </c>
      <c r="I22" s="5">
        <v>9</v>
      </c>
      <c r="J22" s="9" t="s">
        <v>65</v>
      </c>
    </row>
    <row r="23" ht="27" customHeight="1" spans="1:10">
      <c r="A23" s="31" t="s">
        <v>66</v>
      </c>
      <c r="B23" s="31"/>
      <c r="C23" s="31"/>
      <c r="D23" s="31"/>
      <c r="E23" s="31"/>
      <c r="F23" s="31"/>
      <c r="G23" s="31"/>
      <c r="H23" s="31">
        <v>100</v>
      </c>
      <c r="I23" s="31">
        <f>SUM(I15:I22)+J8</f>
        <v>98</v>
      </c>
      <c r="J23" s="5"/>
    </row>
    <row r="24" ht="161.1" customHeight="1" spans="1:10">
      <c r="A24" s="32" t="s">
        <v>67</v>
      </c>
      <c r="B24" s="33"/>
      <c r="C24" s="33"/>
      <c r="D24" s="33"/>
      <c r="E24" s="33"/>
      <c r="F24" s="33"/>
      <c r="G24" s="33"/>
      <c r="H24" s="33"/>
      <c r="I24" s="33"/>
      <c r="J24" s="33"/>
    </row>
  </sheetData>
  <mergeCells count="30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2:A13"/>
    <mergeCell ref="A14:A22"/>
    <mergeCell ref="B15:B19"/>
    <mergeCell ref="C15:C17"/>
    <mergeCell ref="A7:C11"/>
  </mergeCells>
  <pageMargins left="0.708661417322835" right="0.511811023622047" top="0.551181102362205" bottom="0.551181102362205" header="0.31496062992126" footer="0.31496062992126"/>
  <pageSetup paperSize="9" scale="63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2015-06-07T10:17:00Z</dcterms:created>
  <cp:lastPrinted>2020-04-24T18:17:00Z</cp:lastPrinted>
  <dcterms:modified xsi:type="dcterms:W3CDTF">2024-05-17T04:13:25Z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1E1106250A2143A5A4F6B76CF8245594_13</vt:lpwstr>
  </property>
</Properties>
</file>