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6880"/>
  </bookViews>
  <sheets>
    <sheet name="Sheet1" sheetId="1" r:id="rId1"/>
  </sheets>
  <definedNames>
    <definedName name="_xlnm.Print_Area" localSheetId="0">Sheet1!$A$2:$J$26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<sst xmlns="http://schemas.openxmlformats.org/spreadsheetml/2006/main" count="74" uniqueCount="67">
  <si>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</si>
  <si>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</si>
  <si>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</si>
  <si>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</si>
  <si>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用人单位职业卫生安全等技术服务项目</t>
  </si>
  <si>
    <t>主管部门</t>
  </si>
  <si>
    <t>北京市卫生健康委员会</t>
  </si>
  <si>
    <t>实施单位</t>
  </si>
  <si>
    <t>北京市化工职业病防治院</t>
  </si>
  <si>
    <t>项目负责人</t>
  </si>
  <si>
    <t>李珏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</si>
  <si>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</si>
  <si>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</si>
  <si>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</si>
  <si>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</si>
  <si>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</si>
  <si>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</si>
  <si>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</si>
  <si>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</si>
  <si>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</si>
  <si>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</si>
  <si>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</si>
  <si>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</si>
  <si>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</si>
  <si>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</si>
  <si>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</si>
  <si>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</si>
  <si>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为全国区域内1000多家用人单位提供职业卫生安全等技术服务，为用人单位出具相应的职业病危害预评价、职业病防护设施设计、职业病危害控制效果评价、职业病危害现状评价、职业病危害因素检测报告等技术服务报告。
</t>
  </si>
  <si>
    <t>存在偏差，由于我单位评价项目大多为军工项目，款项为国家拨付，周期较长，导致我部门预算执行存在282万元的偏差。也为了降本增效，节约成本；提醒军工单位尽早着手项目的审批流程，督促军工单位尽早完成结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</si>
  <si>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</si>
  <si>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</si>
  <si>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</si>
  <si>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</si>
  <si>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</si>
  <si>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</si>
  <si>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</si>
  <si>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</si>
  <si>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</si>
  <si>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</si>
  <si>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 xml:space="preserve">相关筛查工作报告的数量   </t>
  </si>
  <si>
    <t>≥3000篇</t>
  </si>
  <si>
    <t>3000篇</t>
  </si>
  <si>
    <t>质量指标</t>
  </si>
  <si>
    <t>验收合格率</t>
  </si>
  <si>
    <t>≥100%</t>
  </si>
  <si>
    <t>时效指标</t>
  </si>
  <si>
    <t>经费支付时间</t>
  </si>
  <si>
    <t>≤12月</t>
  </si>
  <si>
    <t>12月</t>
  </si>
  <si>
    <t>社会成本指标</t>
  </si>
  <si>
    <t>预算控制数</t>
  </si>
  <si>
    <t>≤5000万元</t>
  </si>
  <si>
    <t>4718万元</t>
  </si>
  <si>
    <t>生态成本指标</t>
  </si>
  <si>
    <t>效果指标（30分）</t>
  </si>
  <si>
    <t>经济效益
指标</t>
  </si>
  <si>
    <t>社会效益
指标</t>
  </si>
  <si>
    <t>履职服务基础、公共服务能力得到提升</t>
  </si>
  <si>
    <t>提高用人单位职业卫生安全的管理水平，保障劳动者健康</t>
  </si>
  <si>
    <t>生态效益
指标</t>
  </si>
  <si>
    <t>可持续影响指标</t>
  </si>
  <si>
    <t>满意度
指标（10分）</t>
  </si>
  <si>
    <t>服务对象满意度指标</t>
  </si>
  <si>
    <t>施工人员满意度</t>
  </si>
  <si>
    <t>≥98%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</si>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</sst>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50415" y="18662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6"/>
  <sheetViews>
    <sheetView tabSelected="1" view="pageBreakPreview" zoomScale="85" zoomScaleNormal="100" topLeftCell="A15" workbookViewId="0">
      <selection activeCell="J19" sqref="J19"/>
    </sheetView>
  </sheetViews>
  <sheetFormatPr defaultColWidth="9" defaultRowHeight="14"/>
  <cols>
    <col min="1" max="1" width="5.33333333333333" customWidth="1"/>
    <col min="2" max="2" width="7.75" customWidth="1"/>
    <col min="3" max="3" width="13.525" customWidth="1"/>
    <col min="4" max="4" width="24.7" customWidth="1"/>
    <col min="5" max="5" width="17.65" customWidth="1"/>
    <col min="6" max="6" width="12.3416666666667" customWidth="1"/>
    <col min="7" max="7" width="12.7916666666667" customWidth="1"/>
    <col min="8" max="8" width="12.5" customWidth="1"/>
    <col min="9" max="9" width="11" customWidth="1"/>
    <col min="10" max="10" width="14.7" style="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5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12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6" t="s">
        <v>10</v>
      </c>
      <c r="E6" s="6"/>
      <c r="F6" s="11"/>
      <c r="G6" s="6" t="s">
        <v>11</v>
      </c>
      <c r="H6" s="10">
        <v>82593484</v>
      </c>
      <c r="I6" s="10"/>
      <c r="J6" s="10"/>
    </row>
    <row r="7" ht="30" spans="1:10">
      <c r="A7" s="12" t="s">
        <v>12</v>
      </c>
      <c r="B7" s="12"/>
      <c r="C7" s="12"/>
      <c r="D7" s="6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20" customHeight="1" spans="1:10">
      <c r="A8" s="12"/>
      <c r="B8" s="12"/>
      <c r="C8" s="12"/>
      <c r="D8" s="13" t="s">
        <v>19</v>
      </c>
      <c r="E8" s="6">
        <v>5000</v>
      </c>
      <c r="F8" s="6">
        <v>5000</v>
      </c>
      <c r="G8" s="6">
        <v>4718</v>
      </c>
      <c r="H8" s="6">
        <v>10</v>
      </c>
      <c r="I8" s="30">
        <f>G8/F8</f>
        <v>0.9436</v>
      </c>
      <c r="J8" s="31">
        <f>10*I8</f>
        <v>9.436</v>
      </c>
    </row>
    <row r="9" ht="21" customHeight="1" spans="1:10">
      <c r="A9" s="12"/>
      <c r="B9" s="12"/>
      <c r="C9" s="12"/>
      <c r="D9" s="14" t="s">
        <v>20</v>
      </c>
      <c r="E9" s="6"/>
      <c r="F9" s="6"/>
      <c r="G9" s="6"/>
      <c r="H9" s="6" t="s">
        <v>21</v>
      </c>
      <c r="I9" s="30"/>
      <c r="J9" s="12" t="s">
        <v>21</v>
      </c>
    </row>
    <row r="10" ht="25" customHeight="1" spans="1:10">
      <c r="A10" s="12"/>
      <c r="B10" s="12"/>
      <c r="C10" s="12"/>
      <c r="D10" s="6" t="s">
        <v>22</v>
      </c>
      <c r="E10" s="6"/>
      <c r="F10" s="6"/>
      <c r="G10" s="6"/>
      <c r="H10" s="6" t="s">
        <v>21</v>
      </c>
      <c r="I10" s="30"/>
      <c r="J10" s="12" t="s">
        <v>21</v>
      </c>
    </row>
    <row r="11" ht="19" customHeight="1" spans="1:10">
      <c r="A11" s="12"/>
      <c r="B11" s="12"/>
      <c r="C11" s="12"/>
      <c r="D11" s="11" t="s">
        <v>23</v>
      </c>
      <c r="E11" s="6">
        <v>5000</v>
      </c>
      <c r="F11" s="6">
        <v>5000</v>
      </c>
      <c r="G11" s="6">
        <v>4718</v>
      </c>
      <c r="H11" s="6" t="s">
        <v>21</v>
      </c>
      <c r="I11" s="30">
        <f>G11/F11</f>
        <v>0.9436</v>
      </c>
      <c r="J11" s="12" t="s">
        <v>21</v>
      </c>
    </row>
    <row r="12" ht="26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63" customHeight="1" spans="1:10">
      <c r="A13" s="15"/>
      <c r="B13" s="12" t="s">
        <v>27</v>
      </c>
      <c r="C13" s="12"/>
      <c r="D13" s="12"/>
      <c r="E13" s="12"/>
      <c r="F13" s="14" t="s">
        <v>28</v>
      </c>
      <c r="G13" s="14"/>
      <c r="H13" s="14"/>
      <c r="I13" s="14"/>
      <c r="J13" s="14"/>
    </row>
    <row r="14" ht="30" spans="1:10">
      <c r="A14" s="15" t="s">
        <v>29</v>
      </c>
      <c r="B14" s="12" t="s">
        <v>30</v>
      </c>
      <c r="C14" s="6" t="s">
        <v>31</v>
      </c>
      <c r="D14" s="6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" customHeight="1" spans="1:10">
      <c r="A15" s="15"/>
      <c r="B15" s="16" t="s">
        <v>37</v>
      </c>
      <c r="C15" s="6" t="s">
        <v>38</v>
      </c>
      <c r="D15" s="17" t="s">
        <v>39</v>
      </c>
      <c r="E15" s="6" t="s">
        <v>40</v>
      </c>
      <c r="F15" s="6" t="s">
        <v>41</v>
      </c>
      <c r="G15" s="6"/>
      <c r="H15" s="12">
        <v>10</v>
      </c>
      <c r="I15" s="12">
        <v>10</v>
      </c>
      <c r="J15" s="12"/>
    </row>
    <row r="16" s="1" customFormat="1" ht="41" customHeight="1" spans="1:10">
      <c r="A16" s="18"/>
      <c r="B16" s="19"/>
      <c r="C16" s="20" t="s">
        <v>42</v>
      </c>
      <c r="D16" s="21" t="s">
        <v>43</v>
      </c>
      <c r="E16" s="22" t="s">
        <v>44</v>
      </c>
      <c r="F16" s="22">
        <v>1</v>
      </c>
      <c r="G16" s="21"/>
      <c r="H16" s="21">
        <v>20</v>
      </c>
      <c r="I16" s="21">
        <v>20</v>
      </c>
      <c r="J16" s="21"/>
    </row>
    <row r="17" ht="41" customHeight="1" spans="1:10">
      <c r="A17" s="15"/>
      <c r="B17" s="23"/>
      <c r="C17" s="6" t="s">
        <v>45</v>
      </c>
      <c r="D17" s="12" t="s">
        <v>46</v>
      </c>
      <c r="E17" s="12" t="s">
        <v>47</v>
      </c>
      <c r="F17" s="12" t="s">
        <v>48</v>
      </c>
      <c r="G17" s="12"/>
      <c r="H17" s="12">
        <v>10</v>
      </c>
      <c r="I17" s="12">
        <v>10</v>
      </c>
      <c r="J17" s="12"/>
    </row>
    <row r="18" ht="38" customHeight="1" spans="1:10">
      <c r="A18" s="15"/>
      <c r="B18" s="24"/>
      <c r="C18" s="12" t="s">
        <v>49</v>
      </c>
      <c r="D18" s="12" t="s">
        <v>50</v>
      </c>
      <c r="E18" s="12" t="s">
        <v>51</v>
      </c>
      <c r="F18" s="12" t="s">
        <v>52</v>
      </c>
      <c r="G18" s="12"/>
      <c r="H18" s="12">
        <v>10</v>
      </c>
      <c r="I18" s="12">
        <v>10</v>
      </c>
      <c r="J18" s="12"/>
    </row>
    <row r="19" ht="38" customHeight="1" spans="1:10">
      <c r="A19" s="15"/>
      <c r="B19" s="23"/>
      <c r="C19" s="12" t="s">
        <v>53</v>
      </c>
      <c r="D19" s="12"/>
      <c r="E19" s="12"/>
      <c r="F19" s="12"/>
      <c r="G19" s="12"/>
      <c r="H19" s="12"/>
      <c r="I19" s="12"/>
      <c r="J19" s="12"/>
    </row>
    <row r="20" ht="30" spans="1:10">
      <c r="A20" s="15"/>
      <c r="B20" s="25" t="s">
        <v>54</v>
      </c>
      <c r="C20" s="25" t="s">
        <v>55</v>
      </c>
      <c r="D20" s="12"/>
      <c r="E20" s="12"/>
      <c r="F20" s="6"/>
      <c r="G20" s="6"/>
      <c r="H20" s="12"/>
      <c r="I20" s="6"/>
      <c r="J20" s="12"/>
    </row>
    <row r="21" ht="60" spans="1:10">
      <c r="A21" s="15"/>
      <c r="B21" s="25"/>
      <c r="C21" s="25" t="s">
        <v>56</v>
      </c>
      <c r="D21" s="12" t="s">
        <v>57</v>
      </c>
      <c r="E21" s="12" t="s">
        <v>58</v>
      </c>
      <c r="F21" s="12" t="s">
        <v>58</v>
      </c>
      <c r="G21" s="12"/>
      <c r="H21" s="12">
        <v>30</v>
      </c>
      <c r="I21" s="12">
        <v>30</v>
      </c>
      <c r="J21" s="12"/>
    </row>
    <row r="22" ht="37" customHeight="1" spans="1:10">
      <c r="A22" s="15"/>
      <c r="B22" s="25"/>
      <c r="C22" s="25" t="s">
        <v>59</v>
      </c>
      <c r="D22" s="12"/>
      <c r="E22" s="12"/>
      <c r="F22" s="6"/>
      <c r="G22" s="6"/>
      <c r="H22" s="12"/>
      <c r="I22" s="6"/>
      <c r="J22" s="12"/>
    </row>
    <row r="23" ht="40" customHeight="1" spans="1:10">
      <c r="A23" s="15"/>
      <c r="B23" s="25"/>
      <c r="C23" s="25" t="s">
        <v>60</v>
      </c>
      <c r="D23" s="12"/>
      <c r="E23" s="12"/>
      <c r="F23" s="6"/>
      <c r="G23" s="6"/>
      <c r="H23" s="12"/>
      <c r="I23" s="6"/>
      <c r="J23" s="12"/>
    </row>
    <row r="24" ht="51" customHeight="1" spans="1:10">
      <c r="A24" s="15"/>
      <c r="B24" s="25" t="s">
        <v>61</v>
      </c>
      <c r="C24" s="25" t="s">
        <v>62</v>
      </c>
      <c r="D24" s="25" t="s">
        <v>63</v>
      </c>
      <c r="E24" s="26" t="s">
        <v>64</v>
      </c>
      <c r="F24" s="26">
        <v>0.98</v>
      </c>
      <c r="G24" s="6"/>
      <c r="H24" s="12">
        <v>10</v>
      </c>
      <c r="I24" s="6">
        <v>10</v>
      </c>
      <c r="J24" s="12"/>
    </row>
    <row r="25" ht="27" customHeight="1" spans="1:10">
      <c r="A25" s="27" t="s">
        <v>65</v>
      </c>
      <c r="B25" s="27"/>
      <c r="C25" s="27"/>
      <c r="D25" s="27"/>
      <c r="E25" s="27"/>
      <c r="F25" s="27"/>
      <c r="G25" s="27"/>
      <c r="H25" s="27">
        <v>100</v>
      </c>
      <c r="I25" s="32">
        <f>SUM(I15:I24)+J8</f>
        <v>99.436</v>
      </c>
      <c r="J25" s="12"/>
    </row>
    <row r="26" ht="161" customHeight="1" spans="1:10">
      <c r="A26" s="28" t="s">
        <v>66</v>
      </c>
      <c r="B26" s="29"/>
      <c r="C26" s="29"/>
      <c r="D26" s="29"/>
      <c r="E26" s="29"/>
      <c r="F26" s="29"/>
      <c r="G26" s="29"/>
      <c r="H26" s="29"/>
      <c r="I26" s="29"/>
      <c r="J26" s="28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7"/>
    <mergeCell ref="B18:B19"/>
    <mergeCell ref="B20:B23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2024-05-14T08:22:43Z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6451EEC26618492E80D3C5FBE31D77AB_13</vt:lpwstr>
  </property>
</Properties>
</file>