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<sst xmlns="http://schemas.openxmlformats.org/spreadsheetml/2006/main" count="100" uniqueCount="71">
  <si>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</si>
  <si>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</si>
  <si>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</si>
  <si>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</si>
  <si>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档案数字化扫描服务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</si>
  <si>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</si>
  <si>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</si>
  <si>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</si>
  <si>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</si>
  <si>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</si>
  <si>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</si>
  <si>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</si>
  <si>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</si>
  <si>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</si>
  <si>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</si>
  <si>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</si>
  <si>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</si>
  <si>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</si>
  <si>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</si>
  <si>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</si>
  <si>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</si>
  <si>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</si>
  <si>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</si>
  <si>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</si>
  <si>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</si>
  <si>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</si>
  <si>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</si>
  <si>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2023年完成对室藏135000页(67500篇)档案做数字化扫描服务，建立以档案数字资源为主导的档案资源体系，为日后档案管理的电子化管理及数字档案室建设打下夯实的基础</t>
  </si>
  <si>
    <t>2023年完成对室藏135665页(67832.5篇)档案做数字化扫描服务，建立以档案数字资源为主导的档案资源体系，为日后档案管理的电子化管理及数字档案室建设打下夯实的基础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</si>
  <si>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</si>
  <si>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</si>
  <si>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</si>
  <si>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</si>
  <si>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</si>
  <si>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</si>
  <si>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</si>
  <si>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</si>
  <si>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</si>
  <si>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</si>
  <si>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对北京市老龄协会存量级至2022年档案进行数字化扫描</t>
  </si>
  <si>
    <t>67500篇(135000页)</t>
  </si>
  <si>
    <t>67832.5篇(135665页)</t>
  </si>
  <si>
    <t>质量指标</t>
  </si>
  <si>
    <t>对数字化加工成果进行抽检合格率</t>
  </si>
  <si>
    <t>≥95%</t>
  </si>
  <si>
    <t>≥98%</t>
  </si>
  <si>
    <t>时效指标</t>
  </si>
  <si>
    <t>完成期限</t>
  </si>
  <si>
    <t>2023年11月前</t>
  </si>
  <si>
    <t>成本指标（10分）</t>
  </si>
  <si>
    <t>经济成本指标</t>
  </si>
  <si>
    <t>预算控制数</t>
  </si>
  <si>
    <t>≤8.1万元</t>
  </si>
  <si>
    <t>8.1万元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</si>
  <si>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</si>
  <si>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</si>
  <si>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</si>
  <si>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</si>
  <si>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</si>
  <si>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</si>
  <si>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</si>
  <si>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</si>
  <si>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可实现实体档案电子化查阅</t>
  </si>
  <si>
    <t>档案查阅利用的便捷性提升</t>
  </si>
  <si>
    <t>效果指标量化程度不足。</t>
  </si>
  <si>
    <t>满意度
指标（10分）</t>
  </si>
  <si>
    <t>服务对象满意度指标</t>
  </si>
  <si>
    <t>协会各处满意度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</si>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</sst>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workbookViewId="0">
      <selection activeCell="J23" sqref="J23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2.646017699115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0"/>
      <c r="F6" s="10"/>
      <c r="G6" s="10" t="s">
        <v>11</v>
      </c>
      <c r="H6" s="11">
        <v>55522283</v>
      </c>
      <c r="I6" s="11"/>
      <c r="J6" s="11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2" t="s">
        <v>19</v>
      </c>
      <c r="E8" s="13">
        <v>8.1</v>
      </c>
      <c r="F8" s="13">
        <v>8.1</v>
      </c>
      <c r="G8" s="13">
        <v>8.1</v>
      </c>
      <c r="H8" s="13">
        <v>10</v>
      </c>
      <c r="I8" s="33">
        <f>G8/F8</f>
        <v>1</v>
      </c>
      <c r="J8" s="18">
        <f>10*I8</f>
        <v>10</v>
      </c>
    </row>
    <row r="9" ht="31.5" spans="1:10">
      <c r="A9" s="9"/>
      <c r="B9" s="9"/>
      <c r="C9" s="9"/>
      <c r="D9" s="14" t="s">
        <v>20</v>
      </c>
      <c r="E9" s="13">
        <v>8.1</v>
      </c>
      <c r="F9" s="13">
        <v>8.1</v>
      </c>
      <c r="G9" s="13">
        <v>8.1</v>
      </c>
      <c r="H9" s="13" t="s">
        <v>21</v>
      </c>
      <c r="I9" s="33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  <c r="K13" s="34"/>
    </row>
    <row r="14" ht="31.5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7.25" spans="1:10">
      <c r="A15" s="16"/>
      <c r="B15" s="17" t="s">
        <v>37</v>
      </c>
      <c r="C15" s="5" t="s">
        <v>38</v>
      </c>
      <c r="D15" s="11" t="s">
        <v>39</v>
      </c>
      <c r="E15" s="11" t="s">
        <v>40</v>
      </c>
      <c r="F15" s="5" t="s">
        <v>41</v>
      </c>
      <c r="G15" s="5"/>
      <c r="H15" s="18">
        <v>5</v>
      </c>
      <c r="I15" s="18">
        <v>5</v>
      </c>
      <c r="J15" s="5"/>
    </row>
    <row r="16" s="1" customFormat="1" ht="41" customHeight="1" spans="1:10">
      <c r="A16" s="19"/>
      <c r="B16" s="20"/>
      <c r="C16" s="10" t="s">
        <v>42</v>
      </c>
      <c r="D16" s="11" t="s">
        <v>43</v>
      </c>
      <c r="E16" s="11" t="s">
        <v>44</v>
      </c>
      <c r="F16" s="11" t="s">
        <v>45</v>
      </c>
      <c r="G16" s="11"/>
      <c r="H16" s="21">
        <v>30</v>
      </c>
      <c r="I16" s="21">
        <v>30</v>
      </c>
      <c r="J16" s="10"/>
    </row>
    <row r="17" ht="41" customHeight="1" spans="1:10">
      <c r="A17" s="16"/>
      <c r="B17" s="22"/>
      <c r="C17" s="5" t="s">
        <v>46</v>
      </c>
      <c r="D17" s="9" t="s">
        <v>47</v>
      </c>
      <c r="E17" s="9" t="s">
        <v>48</v>
      </c>
      <c r="F17" s="23">
        <v>45209</v>
      </c>
      <c r="G17" s="11"/>
      <c r="H17" s="18">
        <v>5</v>
      </c>
      <c r="I17" s="18">
        <v>5</v>
      </c>
      <c r="J17" s="5"/>
    </row>
    <row r="18" ht="38" customHeight="1" spans="1:10">
      <c r="A18" s="16"/>
      <c r="B18" s="17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18">
        <v>10</v>
      </c>
      <c r="I18" s="18">
        <v>10</v>
      </c>
      <c r="J18" s="5"/>
    </row>
    <row r="19" ht="38" customHeight="1" spans="1:10">
      <c r="A19" s="16"/>
      <c r="B19" s="24"/>
      <c r="C19" s="9" t="s">
        <v>54</v>
      </c>
      <c r="D19" s="9" t="s">
        <v>55</v>
      </c>
      <c r="E19" s="9" t="s">
        <v>55</v>
      </c>
      <c r="F19" s="9" t="s">
        <v>55</v>
      </c>
      <c r="G19" s="9"/>
      <c r="H19" s="18">
        <v>0</v>
      </c>
      <c r="I19" s="18">
        <v>0</v>
      </c>
      <c r="J19" s="5"/>
    </row>
    <row r="20" ht="38" customHeight="1" spans="1:10">
      <c r="A20" s="16"/>
      <c r="B20" s="22"/>
      <c r="C20" s="9" t="s">
        <v>56</v>
      </c>
      <c r="D20" s="9" t="s">
        <v>55</v>
      </c>
      <c r="E20" s="9" t="s">
        <v>55</v>
      </c>
      <c r="F20" s="9" t="s">
        <v>55</v>
      </c>
      <c r="G20" s="9"/>
      <c r="H20" s="18">
        <v>0</v>
      </c>
      <c r="I20" s="18">
        <v>0</v>
      </c>
      <c r="J20" s="5"/>
    </row>
    <row r="21" ht="31.5" spans="1:10">
      <c r="A21" s="16"/>
      <c r="B21" s="25" t="s">
        <v>57</v>
      </c>
      <c r="C21" s="25" t="s">
        <v>58</v>
      </c>
      <c r="D21" s="9" t="s">
        <v>55</v>
      </c>
      <c r="E21" s="9" t="s">
        <v>55</v>
      </c>
      <c r="F21" s="9" t="s">
        <v>55</v>
      </c>
      <c r="G21" s="9"/>
      <c r="H21" s="18">
        <v>0</v>
      </c>
      <c r="I21" s="18">
        <v>0</v>
      </c>
      <c r="J21" s="5"/>
    </row>
    <row r="22" ht="31.5" spans="1:10">
      <c r="A22" s="16"/>
      <c r="B22" s="25"/>
      <c r="C22" s="25" t="s">
        <v>59</v>
      </c>
      <c r="D22" s="9" t="s">
        <v>55</v>
      </c>
      <c r="E22" s="9" t="s">
        <v>55</v>
      </c>
      <c r="F22" s="9" t="s">
        <v>55</v>
      </c>
      <c r="G22" s="9"/>
      <c r="H22" s="18">
        <v>0</v>
      </c>
      <c r="I22" s="18">
        <v>0</v>
      </c>
      <c r="J22" s="5"/>
    </row>
    <row r="23" ht="37" customHeight="1" spans="1:10">
      <c r="A23" s="16"/>
      <c r="B23" s="25"/>
      <c r="C23" s="25" t="s">
        <v>60</v>
      </c>
      <c r="D23" s="9" t="s">
        <v>55</v>
      </c>
      <c r="E23" s="9" t="s">
        <v>55</v>
      </c>
      <c r="F23" s="9" t="s">
        <v>55</v>
      </c>
      <c r="G23" s="9"/>
      <c r="H23" s="18">
        <v>0</v>
      </c>
      <c r="I23" s="18">
        <v>0</v>
      </c>
      <c r="J23" s="5"/>
    </row>
    <row r="24" ht="40" customHeight="1" spans="1:10">
      <c r="A24" s="16"/>
      <c r="B24" s="25"/>
      <c r="C24" s="25" t="s">
        <v>61</v>
      </c>
      <c r="D24" s="9" t="s">
        <v>62</v>
      </c>
      <c r="E24" s="9" t="s">
        <v>63</v>
      </c>
      <c r="F24" s="26" t="s">
        <v>63</v>
      </c>
      <c r="G24" s="27"/>
      <c r="H24" s="18">
        <v>30</v>
      </c>
      <c r="I24" s="13">
        <v>28</v>
      </c>
      <c r="J24" s="9" t="s">
        <v>64</v>
      </c>
    </row>
    <row r="25" ht="51" customHeight="1" spans="1:10">
      <c r="A25" s="16"/>
      <c r="B25" s="25" t="s">
        <v>65</v>
      </c>
      <c r="C25" s="25" t="s">
        <v>66</v>
      </c>
      <c r="D25" s="11" t="s">
        <v>67</v>
      </c>
      <c r="E25" s="10" t="s">
        <v>68</v>
      </c>
      <c r="F25" s="28">
        <v>1</v>
      </c>
      <c r="G25" s="10"/>
      <c r="H25" s="21">
        <v>10</v>
      </c>
      <c r="I25" s="35">
        <v>10</v>
      </c>
      <c r="J25" s="11"/>
    </row>
    <row r="26" ht="27" customHeight="1" spans="1:10">
      <c r="A26" s="29" t="s">
        <v>69</v>
      </c>
      <c r="B26" s="29"/>
      <c r="C26" s="29"/>
      <c r="D26" s="29"/>
      <c r="E26" s="29"/>
      <c r="F26" s="29"/>
      <c r="G26" s="29"/>
      <c r="H26" s="30">
        <v>100</v>
      </c>
      <c r="I26" s="30">
        <f>SUM(I15:I25)+J8</f>
        <v>98</v>
      </c>
      <c r="J26" s="5"/>
    </row>
    <row r="27" ht="161" customHeight="1" spans="1:10">
      <c r="A27" s="31" t="s">
        <v>70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2015-06-08T02:17:00Z</dcterms:created>
  <cp:lastPrinted>2020-04-25T10:17:00Z</cp:lastPrinted>
  <dcterms:modified xsi:type="dcterms:W3CDTF">2024-05-10T02:28:12Z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