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<sst xmlns="http://schemas.openxmlformats.org/spreadsheetml/2006/main" count="91" uniqueCount="71">
  <si>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</si>
  <si>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</si>
  <si>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</si>
  <si>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</si>
  <si>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公共健康安全年度重点调查和干预项目</t>
  </si>
  <si>
    <t>主管部门</t>
  </si>
  <si>
    <t>北京市卫生健康委员会</t>
  </si>
  <si>
    <t>实施单位</t>
  </si>
  <si>
    <t>北京市疾病预防控制中心</t>
  </si>
  <si>
    <t>项目负责人</t>
  </si>
  <si>
    <t>贺晓新</t>
  </si>
  <si>
    <t>联系电话</t>
  </si>
  <si>
    <t>010-64407016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</si>
  <si>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</si>
  <si>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</si>
  <si>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</si>
  <si>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</si>
  <si>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</si>
  <si>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</si>
  <si>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</si>
  <si>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</si>
  <si>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</si>
  <si>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</si>
  <si>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</si>
  <si>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</si>
  <si>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</si>
  <si>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</si>
  <si>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</si>
  <si>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继续开展中小学生平衡膳食促进行动，促进中小学生营养与健康状况，总结学生营养促进经验。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</si>
  <si>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</si>
  <si>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</si>
  <si>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</si>
  <si>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</si>
  <si>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</si>
  <si>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</si>
  <si>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</si>
  <si>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</si>
  <si>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</si>
  <si>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</si>
  <si>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脑卒中高危人群随访干预</t>
  </si>
  <si>
    <t>25920人</t>
  </si>
  <si>
    <t>2023年北京市中小学生平衡膳食促进行动印刷品</t>
  </si>
  <si>
    <t>1种</t>
  </si>
  <si>
    <t>2种</t>
  </si>
  <si>
    <t>质量指标</t>
  </si>
  <si>
    <t>2023年北京市中小学生平衡膳食促进行动印刷品，质量合格率</t>
  </si>
  <si>
    <t>≥90%</t>
  </si>
  <si>
    <t>时效指标</t>
  </si>
  <si>
    <t>项目完成及时率，预计完成时间</t>
  </si>
  <si>
    <t>2023年12月底前</t>
  </si>
  <si>
    <t>2023.6月按时完成</t>
  </si>
  <si>
    <t>成本指标（10分）</t>
  </si>
  <si>
    <t>成本指标</t>
  </si>
  <si>
    <t>预算总金额控制数</t>
  </si>
  <si>
    <t>≤31.79万元</t>
  </si>
  <si>
    <t>31.782万元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</si>
  <si>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</si>
  <si>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</si>
  <si>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</si>
  <si>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</si>
  <si>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优良中低差</t>
  </si>
  <si>
    <t>优</t>
  </si>
  <si>
    <t>资料归集不充分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</si>
  <si>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</si>
  <si>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</si>
  <si>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</si>
  <si>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患者满意度</t>
  </si>
  <si>
    <t>≥85%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</si>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</sst>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4" xfId="49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2" borderId="5" xfId="0" applyNumberFormat="1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view="pageBreakPreview" zoomScale="70" zoomScaleNormal="100" topLeftCell="A15" workbookViewId="0">
      <selection activeCell="K6" sqref="K6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 t="s">
        <v>12</v>
      </c>
      <c r="I6" s="6"/>
      <c r="J6" s="6"/>
    </row>
    <row r="7" ht="30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.1" customHeight="1" spans="1:10">
      <c r="A8" s="7"/>
      <c r="B8" s="7"/>
      <c r="C8" s="7"/>
      <c r="D8" s="8" t="s">
        <v>20</v>
      </c>
      <c r="E8" s="9">
        <v>31.79</v>
      </c>
      <c r="F8" s="9">
        <v>31.782</v>
      </c>
      <c r="G8" s="9">
        <v>31.782</v>
      </c>
      <c r="H8" s="4">
        <v>10</v>
      </c>
      <c r="I8" s="30">
        <f>G8/F8</f>
        <v>1</v>
      </c>
      <c r="J8" s="7">
        <f>10*I8</f>
        <v>10</v>
      </c>
    </row>
    <row r="9" ht="45" spans="1:10">
      <c r="A9" s="7"/>
      <c r="B9" s="7"/>
      <c r="C9" s="7"/>
      <c r="D9" s="10" t="s">
        <v>21</v>
      </c>
      <c r="E9" s="9">
        <v>31.79</v>
      </c>
      <c r="F9" s="9">
        <v>31.782</v>
      </c>
      <c r="G9" s="9">
        <v>31.782</v>
      </c>
      <c r="H9" s="4" t="s">
        <v>22</v>
      </c>
      <c r="I9" s="30">
        <f>G9/F9</f>
        <v>1</v>
      </c>
      <c r="J9" s="7" t="s">
        <v>22</v>
      </c>
    </row>
    <row r="10" ht="24.95" customHeight="1" spans="1:10">
      <c r="A10" s="7"/>
      <c r="B10" s="7"/>
      <c r="C10" s="7"/>
      <c r="D10" s="4" t="s">
        <v>23</v>
      </c>
      <c r="E10" s="4"/>
      <c r="F10" s="4"/>
      <c r="G10" s="4"/>
      <c r="H10" s="4" t="s">
        <v>22</v>
      </c>
      <c r="I10" s="30" t="e">
        <f>G10/F10</f>
        <v>#DIV/0!</v>
      </c>
      <c r="J10" s="7" t="s">
        <v>22</v>
      </c>
    </row>
    <row r="11" ht="18.95" customHeight="1" spans="1:10">
      <c r="A11" s="7"/>
      <c r="B11" s="7"/>
      <c r="C11" s="7"/>
      <c r="D11" s="5" t="s">
        <v>24</v>
      </c>
      <c r="E11" s="4"/>
      <c r="F11" s="4"/>
      <c r="G11" s="4"/>
      <c r="H11" s="4" t="s">
        <v>22</v>
      </c>
      <c r="I11" s="30" t="e">
        <f>G11/F11</f>
        <v>#DIV/0!</v>
      </c>
      <c r="J11" s="7" t="s">
        <v>22</v>
      </c>
    </row>
    <row r="12" ht="26.1" customHeight="1" spans="1:10">
      <c r="A12" s="11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75" customHeight="1" spans="1:10">
      <c r="A13" s="11"/>
      <c r="B13" s="7" t="s">
        <v>28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" spans="1:10">
      <c r="A14" s="11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19</v>
      </c>
      <c r="J14" s="7" t="s">
        <v>36</v>
      </c>
    </row>
    <row r="15" ht="30" customHeight="1" spans="1:10">
      <c r="A15" s="11"/>
      <c r="B15" s="12" t="s">
        <v>37</v>
      </c>
      <c r="C15" s="4" t="s">
        <v>38</v>
      </c>
      <c r="D15" s="4" t="s">
        <v>39</v>
      </c>
      <c r="E15" s="4" t="s">
        <v>40</v>
      </c>
      <c r="F15" s="13">
        <v>26831</v>
      </c>
      <c r="G15" s="13"/>
      <c r="H15" s="7">
        <v>7</v>
      </c>
      <c r="I15" s="7">
        <v>7</v>
      </c>
      <c r="J15" s="7"/>
    </row>
    <row r="16" ht="30" customHeight="1" spans="1:10">
      <c r="A16" s="11"/>
      <c r="B16" s="14"/>
      <c r="C16" s="4" t="s">
        <v>38</v>
      </c>
      <c r="D16" s="15" t="s">
        <v>41</v>
      </c>
      <c r="E16" s="4" t="s">
        <v>42</v>
      </c>
      <c r="F16" s="16" t="s">
        <v>43</v>
      </c>
      <c r="G16" s="17"/>
      <c r="H16" s="7">
        <v>8</v>
      </c>
      <c r="I16" s="7">
        <v>8</v>
      </c>
      <c r="J16" s="7"/>
    </row>
    <row r="17" ht="30" customHeight="1" spans="1:10">
      <c r="A17" s="11"/>
      <c r="B17" s="14"/>
      <c r="C17" s="4" t="s">
        <v>44</v>
      </c>
      <c r="D17" s="15" t="s">
        <v>45</v>
      </c>
      <c r="E17" s="18">
        <v>1</v>
      </c>
      <c r="F17" s="19">
        <v>1</v>
      </c>
      <c r="G17" s="17"/>
      <c r="H17" s="7">
        <v>7</v>
      </c>
      <c r="I17" s="7">
        <v>7</v>
      </c>
      <c r="J17" s="7"/>
    </row>
    <row r="18" ht="24" customHeight="1" spans="1:14">
      <c r="A18" s="11"/>
      <c r="B18" s="14"/>
      <c r="C18" s="4" t="s">
        <v>44</v>
      </c>
      <c r="D18" s="4" t="s">
        <v>39</v>
      </c>
      <c r="E18" s="20" t="s">
        <v>46</v>
      </c>
      <c r="F18" s="21">
        <v>0.946</v>
      </c>
      <c r="G18" s="7"/>
      <c r="H18" s="7">
        <v>8</v>
      </c>
      <c r="I18" s="7">
        <v>8</v>
      </c>
      <c r="J18" s="4"/>
      <c r="N18">
        <v>7</v>
      </c>
    </row>
    <row r="19" ht="24.95" customHeight="1" spans="1:10">
      <c r="A19" s="11"/>
      <c r="B19" s="22"/>
      <c r="C19" s="4" t="s">
        <v>47</v>
      </c>
      <c r="D19" s="7" t="s">
        <v>48</v>
      </c>
      <c r="E19" s="20" t="s">
        <v>49</v>
      </c>
      <c r="F19" s="20" t="s">
        <v>50</v>
      </c>
      <c r="G19" s="7"/>
      <c r="H19" s="7">
        <v>10</v>
      </c>
      <c r="I19" s="7">
        <v>10</v>
      </c>
      <c r="J19" s="4"/>
    </row>
    <row r="20" ht="49.5" customHeight="1" spans="1:10">
      <c r="A20" s="11"/>
      <c r="B20" s="23" t="s">
        <v>51</v>
      </c>
      <c r="C20" s="4" t="s">
        <v>52</v>
      </c>
      <c r="D20" s="7" t="s">
        <v>53</v>
      </c>
      <c r="E20" s="7" t="s">
        <v>54</v>
      </c>
      <c r="F20" s="7" t="s">
        <v>55</v>
      </c>
      <c r="G20" s="7"/>
      <c r="H20" s="7">
        <v>10</v>
      </c>
      <c r="I20" s="7">
        <v>10</v>
      </c>
      <c r="J20" s="4"/>
    </row>
    <row r="21" ht="30" spans="1:10">
      <c r="A21" s="11"/>
      <c r="B21" s="24" t="s">
        <v>56</v>
      </c>
      <c r="C21" s="24" t="s">
        <v>57</v>
      </c>
      <c r="D21" s="7" t="s">
        <v>58</v>
      </c>
      <c r="E21" s="7" t="s">
        <v>58</v>
      </c>
      <c r="F21" s="4" t="s">
        <v>58</v>
      </c>
      <c r="G21" s="4"/>
      <c r="H21" s="7">
        <v>0</v>
      </c>
      <c r="I21" s="7">
        <v>0</v>
      </c>
      <c r="J21" s="4"/>
    </row>
    <row r="22" ht="42" spans="1:10">
      <c r="A22" s="11"/>
      <c r="B22" s="24"/>
      <c r="C22" s="24" t="s">
        <v>59</v>
      </c>
      <c r="D22" s="15" t="s">
        <v>41</v>
      </c>
      <c r="E22" s="4" t="s">
        <v>60</v>
      </c>
      <c r="F22" s="25" t="s">
        <v>61</v>
      </c>
      <c r="G22" s="26"/>
      <c r="H22" s="7">
        <v>15</v>
      </c>
      <c r="I22" s="7">
        <v>15</v>
      </c>
      <c r="J22" s="4"/>
    </row>
    <row r="23" ht="30" spans="1:10">
      <c r="A23" s="11"/>
      <c r="B23" s="24"/>
      <c r="C23" s="24" t="s">
        <v>59</v>
      </c>
      <c r="D23" s="4" t="s">
        <v>39</v>
      </c>
      <c r="E23" s="4" t="s">
        <v>60</v>
      </c>
      <c r="F23" s="25" t="s">
        <v>61</v>
      </c>
      <c r="G23" s="26"/>
      <c r="H23" s="7">
        <v>15</v>
      </c>
      <c r="I23" s="7">
        <v>14</v>
      </c>
      <c r="J23" s="4" t="s">
        <v>62</v>
      </c>
    </row>
    <row r="24" ht="30" spans="1:10">
      <c r="A24" s="11"/>
      <c r="B24" s="24"/>
      <c r="C24" s="24" t="s">
        <v>63</v>
      </c>
      <c r="D24" s="7" t="s">
        <v>58</v>
      </c>
      <c r="E24" s="7" t="s">
        <v>58</v>
      </c>
      <c r="F24" s="4" t="s">
        <v>58</v>
      </c>
      <c r="G24" s="4"/>
      <c r="H24" s="7">
        <v>0</v>
      </c>
      <c r="I24" s="7">
        <v>0</v>
      </c>
      <c r="J24" s="4"/>
    </row>
    <row r="25" ht="60" spans="1:10">
      <c r="A25" s="11"/>
      <c r="B25" s="24" t="s">
        <v>64</v>
      </c>
      <c r="C25" s="24" t="s">
        <v>65</v>
      </c>
      <c r="D25" s="7" t="s">
        <v>66</v>
      </c>
      <c r="E25" s="4" t="s">
        <v>67</v>
      </c>
      <c r="F25" s="18">
        <v>1</v>
      </c>
      <c r="G25" s="4"/>
      <c r="H25" s="7">
        <v>10</v>
      </c>
      <c r="I25" s="7">
        <v>9</v>
      </c>
      <c r="J25" s="7" t="s">
        <v>68</v>
      </c>
    </row>
    <row r="26" ht="15" spans="1:10">
      <c r="A26" s="27" t="s">
        <v>69</v>
      </c>
      <c r="B26" s="27"/>
      <c r="C26" s="27"/>
      <c r="D26" s="27"/>
      <c r="E26" s="27"/>
      <c r="F26" s="27"/>
      <c r="G26" s="27"/>
      <c r="H26" s="27">
        <f>SUM(H15:H25)+10</f>
        <v>100</v>
      </c>
      <c r="I26" s="27">
        <f>SUM(I15:I25)+J8</f>
        <v>98</v>
      </c>
      <c r="J26" s="4"/>
    </row>
    <row r="27" ht="161.1" customHeight="1" spans="1:10">
      <c r="A27" s="28" t="s">
        <v>70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9"/>
    <mergeCell ref="B21:B24"/>
    <mergeCell ref="A7:C11"/>
  </mergeCells>
  <pageMargins left="0.708333333333333" right="0.511805555555556" top="0.550694444444444" bottom="0.550694444444444" header="0.314583333333333" footer="0.314583333333333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2015-06-07T10:17:00Z</dcterms:created>
  <cp:lastPrinted>2020-04-24T18:17:00Z</cp:lastPrinted>
  <dcterms:modified xsi:type="dcterms:W3CDTF">2024-05-14T17:34:49Z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81274CAC8E964AC18C89564FCD4A5FE1_12</vt:lpwstr>
  </property>
</Properties>
</file>