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/>
  </bookViews>
  <sheets>
    <sheet name="Sheet1" sheetId="1" r:id="rId1"/>
  </sheets>
  <definedNames>
    <definedName name="_xlnm.Print_Area" localSheetId="0">Sheet1!$A$1:$J$30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<sst xmlns="http://schemas.openxmlformats.org/spreadsheetml/2006/main" count="117" uniqueCount="81">
  <si>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</si>
  <si>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</si>
  <si>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</si>
  <si>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信息化租用</t>
  </si>
  <si>
    <t>主管部门</t>
  </si>
  <si>
    <t>北京市卫生健康委员会</t>
  </si>
  <si>
    <t>实施单位</t>
  </si>
  <si>
    <t>北京市卫生健康委员会会计核算服务中心</t>
  </si>
  <si>
    <t>项目负责人</t>
  </si>
  <si>
    <t>李树青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</si>
  <si>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</si>
  <si>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</si>
  <si>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</si>
  <si>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</si>
  <si>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</si>
  <si>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</si>
  <si>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</si>
  <si>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</si>
  <si>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</si>
  <si>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</si>
  <si>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</si>
  <si>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</si>
  <si>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</si>
  <si>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</si>
  <si>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</si>
  <si>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</si>
  <si>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一、保障中心云上系统的安全稳定，保障中心业务系统的稳定运行。
二、保障中心工作人员办公网络的通畅访问，保障中心网络环境安全、稳定。
三、满足信创电脑适配条件，适用信创CA数字证书服务器。</t>
  </si>
  <si>
    <t>通过本项目，保障了中心云上系统的安全稳定，中心各业务系统的稳定运行；保障了中心办公网络的通畅访问，网络环境安全、稳定；完成了信创CA数字证书服务器的租用及适配工作，满足了信创电脑使用CA证书访问各业务系统的需求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</si>
  <si>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</si>
  <si>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</si>
  <si>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</si>
  <si>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</si>
  <si>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</si>
  <si>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</si>
  <si>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</si>
  <si>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</si>
  <si>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</si>
  <si>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</si>
  <si>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租用政务云物理服务器</t>
  </si>
  <si>
    <t>5台</t>
  </si>
  <si>
    <t>租用政务云虚拟服务器</t>
  </si>
  <si>
    <t>39台</t>
  </si>
  <si>
    <t>云服务器主机杀毒</t>
  </si>
  <si>
    <t>12次</t>
  </si>
  <si>
    <t>互联网接入带宽</t>
  </si>
  <si>
    <t>100Mbps</t>
  </si>
  <si>
    <t>120Mbps</t>
  </si>
  <si>
    <t>主机安全漏洞扫描</t>
  </si>
  <si>
    <t>44台</t>
  </si>
  <si>
    <t>77台</t>
  </si>
  <si>
    <t>租用信创CA数字证书服务器</t>
  </si>
  <si>
    <t>2台</t>
  </si>
  <si>
    <t>质量指标</t>
  </si>
  <si>
    <t>保障中心各业务系统安全、稳定运行</t>
  </si>
  <si>
    <t>好坏</t>
  </si>
  <si>
    <t>好</t>
  </si>
  <si>
    <t>业务系统数据完整</t>
  </si>
  <si>
    <t>时效指标</t>
  </si>
  <si>
    <t>项目实施进度</t>
  </si>
  <si>
    <t>1年</t>
  </si>
  <si>
    <t>成本指标</t>
  </si>
  <si>
    <t>经济成本指标</t>
  </si>
  <si>
    <t>总成本</t>
  </si>
  <si>
    <t>≤340.197704万元</t>
  </si>
  <si>
    <t>实际支出235.685104万元</t>
  </si>
  <si>
    <t>效果指标</t>
  </si>
  <si>
    <t>经济效益
指标</t>
  </si>
  <si>
    <t>无</t>
  </si>
  <si>
    <t>社会效益
指标</t>
  </si>
  <si>
    <t>为主管部门及基层单位使用各业务系统时提供安全、稳定的使用环境</t>
  </si>
  <si>
    <t>支撑材料、量化程度有待加强</t>
  </si>
  <si>
    <t>生态效益
指标</t>
  </si>
  <si>
    <t>可持续影响指标</t>
  </si>
  <si>
    <t>中心各业务系统安全、稳定运行</t>
  </si>
  <si>
    <t>满意度指标</t>
  </si>
  <si>
    <t>服务对象满意度指标</t>
  </si>
  <si>
    <t>使用人员满意度</t>
  </si>
  <si>
    <t>≥90%</t>
  </si>
  <si>
    <t>=100%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</si>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</sst>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#,##0.00_ "/>
  </numFmts>
  <fonts count="29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rgb="FFFF0000"/>
      <name val="等线"/>
      <charset val="134"/>
      <scheme val="minor"/>
    </font>
    <font>
      <b/>
      <sz val="11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3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justify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textRotation="255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/>
    </xf>
    <xf numFmtId="9" fontId="3" fillId="0" borderId="1" xfId="3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0" fontId="0" fillId="0" borderId="0" xfId="0" applyFill="1" applyAlignment="1">
      <alignment horizontal="center" vertical="center" wrapText="1"/>
    </xf>
    <xf numFmtId="0" fontId="6" fillId="0" borderId="0" xfId="0" applyFont="1" applyFill="1" applyAlignment="1">
      <alignment wrapText="1"/>
    </xf>
    <xf numFmtId="0" fontId="3" fillId="0" borderId="1" xfId="0" applyFont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178" fontId="5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1332230</xdr:colOff>
      <xdr:row>5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4598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0"/>
  <sheetViews>
    <sheetView tabSelected="1" zoomScale="85" zoomScaleNormal="85" topLeftCell="A19" workbookViewId="0">
      <selection activeCell="K24" sqref="K24"/>
    </sheetView>
  </sheetViews>
  <sheetFormatPr defaultColWidth="9" defaultRowHeight="14"/>
  <cols>
    <col min="1" max="1" width="5.33333333333333" style="1" customWidth="1"/>
    <col min="2" max="2" width="7.75" style="1" customWidth="1"/>
    <col min="3" max="3" width="12.25" style="1" customWidth="1"/>
    <col min="4" max="4" width="27.025" style="1" customWidth="1"/>
    <col min="5" max="5" width="24.4" style="1" customWidth="1"/>
    <col min="6" max="6" width="13.3333333333333" style="1" customWidth="1"/>
    <col min="7" max="7" width="11.6666666666667" style="1" customWidth="1"/>
    <col min="8" max="8" width="12.5" style="1" customWidth="1"/>
    <col min="9" max="9" width="11" style="1" customWidth="1"/>
    <col min="10" max="10" width="21.375" style="1" customWidth="1"/>
    <col min="11" max="11" width="20.6" style="1" customWidth="1"/>
    <col min="12" max="16384" width="9" style="1"/>
  </cols>
  <sheetData>
    <row r="1" ht="34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8" t="s">
        <v>7</v>
      </c>
      <c r="I4" s="8"/>
      <c r="J4" s="8"/>
    </row>
    <row r="5" ht="20" customHeight="1" spans="1:10">
      <c r="A5" s="4" t="s">
        <v>8</v>
      </c>
      <c r="B5" s="4"/>
      <c r="C5" s="4"/>
      <c r="D5" s="4" t="s">
        <v>9</v>
      </c>
      <c r="E5" s="4"/>
      <c r="F5" s="9"/>
      <c r="G5" s="4" t="s">
        <v>10</v>
      </c>
      <c r="H5" s="8">
        <v>55532251</v>
      </c>
      <c r="I5" s="8"/>
      <c r="J5" s="8"/>
    </row>
    <row r="6" ht="30" spans="1:10">
      <c r="A6" s="8" t="s">
        <v>11</v>
      </c>
      <c r="B6" s="8"/>
      <c r="C6" s="8"/>
      <c r="D6" s="4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4" t="s">
        <v>17</v>
      </c>
    </row>
    <row r="7" ht="24" customHeight="1" spans="1:11">
      <c r="A7" s="8"/>
      <c r="B7" s="8"/>
      <c r="C7" s="8"/>
      <c r="D7" s="10" t="s">
        <v>18</v>
      </c>
      <c r="E7" s="4">
        <v>340.197704</v>
      </c>
      <c r="F7" s="11">
        <v>296.11174</v>
      </c>
      <c r="G7" s="4">
        <v>235.685104</v>
      </c>
      <c r="H7" s="4">
        <v>10</v>
      </c>
      <c r="I7" s="25">
        <f>G7/F7</f>
        <v>0.79593299475394</v>
      </c>
      <c r="J7" s="26">
        <f>10*I7</f>
        <v>7.9593299475394</v>
      </c>
      <c r="K7" s="27"/>
    </row>
    <row r="8" ht="24" customHeight="1" spans="1:10">
      <c r="A8" s="8"/>
      <c r="B8" s="8"/>
      <c r="C8" s="8"/>
      <c r="D8" s="12" t="s">
        <v>19</v>
      </c>
      <c r="E8" s="4">
        <v>340.197704</v>
      </c>
      <c r="F8" s="11">
        <v>296.11174</v>
      </c>
      <c r="G8" s="4">
        <v>235.685104</v>
      </c>
      <c r="H8" s="4" t="s">
        <v>20</v>
      </c>
      <c r="I8" s="25">
        <f>G8/F8</f>
        <v>0.79593299475394</v>
      </c>
      <c r="J8" s="8" t="s">
        <v>20</v>
      </c>
    </row>
    <row r="9" ht="25" customHeight="1" spans="1:10">
      <c r="A9" s="8"/>
      <c r="B9" s="8"/>
      <c r="C9" s="8"/>
      <c r="D9" s="4" t="s">
        <v>21</v>
      </c>
      <c r="E9" s="8" t="s">
        <v>20</v>
      </c>
      <c r="F9" s="8" t="s">
        <v>20</v>
      </c>
      <c r="G9" s="8" t="s">
        <v>20</v>
      </c>
      <c r="H9" s="8" t="s">
        <v>20</v>
      </c>
      <c r="I9" s="8" t="s">
        <v>20</v>
      </c>
      <c r="J9" s="8" t="s">
        <v>20</v>
      </c>
    </row>
    <row r="10" ht="19" customHeight="1" spans="1:10">
      <c r="A10" s="8"/>
      <c r="B10" s="8"/>
      <c r="C10" s="8"/>
      <c r="D10" s="9" t="s">
        <v>22</v>
      </c>
      <c r="E10" s="8" t="s">
        <v>20</v>
      </c>
      <c r="F10" s="8" t="s">
        <v>20</v>
      </c>
      <c r="G10" s="8" t="s">
        <v>20</v>
      </c>
      <c r="H10" s="8" t="s">
        <v>20</v>
      </c>
      <c r="I10" s="8" t="s">
        <v>20</v>
      </c>
      <c r="J10" s="8" t="s">
        <v>20</v>
      </c>
    </row>
    <row r="11" ht="26" customHeight="1" spans="1:10">
      <c r="A11" s="13" t="s">
        <v>23</v>
      </c>
      <c r="B11" s="8" t="s">
        <v>24</v>
      </c>
      <c r="C11" s="8"/>
      <c r="D11" s="8"/>
      <c r="E11" s="8"/>
      <c r="F11" s="8" t="s">
        <v>25</v>
      </c>
      <c r="G11" s="8"/>
      <c r="H11" s="8"/>
      <c r="I11" s="8"/>
      <c r="J11" s="8"/>
    </row>
    <row r="12" ht="127" customHeight="1" spans="1:10">
      <c r="A12" s="13"/>
      <c r="B12" s="12" t="s">
        <v>26</v>
      </c>
      <c r="C12" s="12"/>
      <c r="D12" s="12"/>
      <c r="E12" s="12"/>
      <c r="F12" s="12" t="s">
        <v>27</v>
      </c>
      <c r="G12" s="12"/>
      <c r="H12" s="12"/>
      <c r="I12" s="12"/>
      <c r="J12" s="12"/>
    </row>
    <row r="13" ht="30" spans="1:10">
      <c r="A13" s="13" t="s">
        <v>28</v>
      </c>
      <c r="B13" s="8" t="s">
        <v>29</v>
      </c>
      <c r="C13" s="4" t="s">
        <v>30</v>
      </c>
      <c r="D13" s="4" t="s">
        <v>31</v>
      </c>
      <c r="E13" s="4" t="s">
        <v>32</v>
      </c>
      <c r="F13" s="8" t="s">
        <v>33</v>
      </c>
      <c r="G13" s="8"/>
      <c r="H13" s="8" t="s">
        <v>34</v>
      </c>
      <c r="I13" s="8" t="s">
        <v>17</v>
      </c>
      <c r="J13" s="8" t="s">
        <v>35</v>
      </c>
    </row>
    <row r="14" ht="41" customHeight="1" spans="1:11">
      <c r="A14" s="13"/>
      <c r="B14" s="14" t="s">
        <v>36</v>
      </c>
      <c r="C14" s="4" t="s">
        <v>37</v>
      </c>
      <c r="D14" s="4" t="s">
        <v>38</v>
      </c>
      <c r="E14" s="4" t="s">
        <v>39</v>
      </c>
      <c r="F14" s="4" t="s">
        <v>39</v>
      </c>
      <c r="G14" s="4"/>
      <c r="H14" s="8">
        <v>5</v>
      </c>
      <c r="I14" s="8">
        <v>5</v>
      </c>
      <c r="J14" s="4"/>
      <c r="K14" s="28"/>
    </row>
    <row r="15" s="1" customFormat="1" ht="41" customHeight="1" spans="1:11">
      <c r="A15" s="13"/>
      <c r="B15" s="15"/>
      <c r="C15" s="4" t="s">
        <v>37</v>
      </c>
      <c r="D15" s="4" t="s">
        <v>40</v>
      </c>
      <c r="E15" s="4" t="s">
        <v>41</v>
      </c>
      <c r="F15" s="4" t="s">
        <v>41</v>
      </c>
      <c r="G15" s="4"/>
      <c r="H15" s="8">
        <v>5</v>
      </c>
      <c r="I15" s="8">
        <v>5</v>
      </c>
      <c r="J15" s="4"/>
      <c r="K15" s="28"/>
    </row>
    <row r="16" s="1" customFormat="1" ht="41" customHeight="1" spans="1:11">
      <c r="A16" s="13"/>
      <c r="B16" s="15"/>
      <c r="C16" s="4" t="s">
        <v>37</v>
      </c>
      <c r="D16" s="4" t="s">
        <v>42</v>
      </c>
      <c r="E16" s="4" t="s">
        <v>43</v>
      </c>
      <c r="F16" s="4" t="s">
        <v>43</v>
      </c>
      <c r="G16" s="4"/>
      <c r="H16" s="8">
        <v>5</v>
      </c>
      <c r="I16" s="8">
        <v>5</v>
      </c>
      <c r="J16" s="4"/>
      <c r="K16" s="28"/>
    </row>
    <row r="17" s="1" customFormat="1" ht="41" customHeight="1" spans="1:10">
      <c r="A17" s="13"/>
      <c r="B17" s="15"/>
      <c r="C17" s="4" t="s">
        <v>37</v>
      </c>
      <c r="D17" s="4" t="s">
        <v>44</v>
      </c>
      <c r="E17" s="4" t="s">
        <v>45</v>
      </c>
      <c r="F17" s="4" t="s">
        <v>46</v>
      </c>
      <c r="G17" s="4"/>
      <c r="H17" s="8">
        <v>3</v>
      </c>
      <c r="I17" s="8">
        <v>3</v>
      </c>
      <c r="J17" s="4"/>
    </row>
    <row r="18" s="1" customFormat="1" ht="41" customHeight="1" spans="1:11">
      <c r="A18" s="13"/>
      <c r="B18" s="15"/>
      <c r="C18" s="4" t="s">
        <v>37</v>
      </c>
      <c r="D18" s="4" t="s">
        <v>47</v>
      </c>
      <c r="E18" s="4" t="s">
        <v>48</v>
      </c>
      <c r="F18" s="4" t="s">
        <v>49</v>
      </c>
      <c r="G18" s="4"/>
      <c r="H18" s="8">
        <v>5</v>
      </c>
      <c r="I18" s="8">
        <v>5</v>
      </c>
      <c r="J18" s="4"/>
      <c r="K18" s="29"/>
    </row>
    <row r="19" s="1" customFormat="1" ht="41" customHeight="1" spans="1:10">
      <c r="A19" s="13"/>
      <c r="B19" s="15"/>
      <c r="C19" s="4" t="s">
        <v>37</v>
      </c>
      <c r="D19" s="4" t="s">
        <v>50</v>
      </c>
      <c r="E19" s="4" t="s">
        <v>51</v>
      </c>
      <c r="F19" s="4" t="s">
        <v>51</v>
      </c>
      <c r="G19" s="4"/>
      <c r="H19" s="8">
        <v>2</v>
      </c>
      <c r="I19" s="8">
        <v>2</v>
      </c>
      <c r="J19" s="4"/>
    </row>
    <row r="20" ht="41" customHeight="1" spans="1:10">
      <c r="A20" s="13"/>
      <c r="B20" s="15"/>
      <c r="C20" s="4" t="s">
        <v>52</v>
      </c>
      <c r="D20" s="8" t="s">
        <v>53</v>
      </c>
      <c r="E20" s="8" t="s">
        <v>54</v>
      </c>
      <c r="F20" s="8" t="s">
        <v>55</v>
      </c>
      <c r="G20" s="8"/>
      <c r="H20" s="8">
        <v>5</v>
      </c>
      <c r="I20" s="8">
        <v>5</v>
      </c>
      <c r="J20" s="4"/>
    </row>
    <row r="21" ht="41" customHeight="1" spans="1:10">
      <c r="A21" s="13"/>
      <c r="B21" s="15"/>
      <c r="C21" s="4" t="s">
        <v>52</v>
      </c>
      <c r="D21" s="4" t="s">
        <v>56</v>
      </c>
      <c r="E21" s="4" t="s">
        <v>54</v>
      </c>
      <c r="F21" s="8" t="s">
        <v>55</v>
      </c>
      <c r="G21" s="8"/>
      <c r="H21" s="8">
        <v>5</v>
      </c>
      <c r="I21" s="8">
        <v>5</v>
      </c>
      <c r="J21" s="4"/>
    </row>
    <row r="22" ht="41" customHeight="1" spans="1:10">
      <c r="A22" s="13"/>
      <c r="B22" s="16"/>
      <c r="C22" s="4" t="s">
        <v>57</v>
      </c>
      <c r="D22" s="4" t="s">
        <v>58</v>
      </c>
      <c r="E22" s="4" t="s">
        <v>59</v>
      </c>
      <c r="F22" s="8" t="s">
        <v>59</v>
      </c>
      <c r="G22" s="8"/>
      <c r="H22" s="8">
        <v>5</v>
      </c>
      <c r="I22" s="8">
        <v>5</v>
      </c>
      <c r="J22" s="4"/>
    </row>
    <row r="23" ht="57" customHeight="1" spans="1:10">
      <c r="A23" s="13"/>
      <c r="B23" s="14" t="s">
        <v>60</v>
      </c>
      <c r="C23" s="8" t="s">
        <v>61</v>
      </c>
      <c r="D23" s="8" t="s">
        <v>62</v>
      </c>
      <c r="E23" s="8" t="s">
        <v>63</v>
      </c>
      <c r="F23" s="8" t="s">
        <v>64</v>
      </c>
      <c r="G23" s="8"/>
      <c r="H23" s="8">
        <v>10</v>
      </c>
      <c r="I23" s="8">
        <v>10</v>
      </c>
      <c r="J23" s="4"/>
    </row>
    <row r="24" ht="44" customHeight="1" spans="1:10">
      <c r="A24" s="13"/>
      <c r="B24" s="14" t="s">
        <v>65</v>
      </c>
      <c r="C24" s="17" t="s">
        <v>66</v>
      </c>
      <c r="D24" s="17" t="s">
        <v>67</v>
      </c>
      <c r="E24" s="17" t="s">
        <v>67</v>
      </c>
      <c r="F24" s="18" t="s">
        <v>67</v>
      </c>
      <c r="G24" s="18"/>
      <c r="H24" s="18">
        <v>0</v>
      </c>
      <c r="I24" s="30">
        <v>0</v>
      </c>
      <c r="J24" s="8"/>
    </row>
    <row r="25" ht="52" customHeight="1" spans="1:10">
      <c r="A25" s="13"/>
      <c r="B25" s="15"/>
      <c r="C25" s="19" t="s">
        <v>68</v>
      </c>
      <c r="D25" s="19" t="s">
        <v>69</v>
      </c>
      <c r="E25" s="8" t="s">
        <v>54</v>
      </c>
      <c r="F25" s="8" t="s">
        <v>55</v>
      </c>
      <c r="G25" s="8"/>
      <c r="H25" s="8">
        <v>15</v>
      </c>
      <c r="I25" s="4">
        <v>14</v>
      </c>
      <c r="J25" s="8" t="s">
        <v>70</v>
      </c>
    </row>
    <row r="26" ht="44" customHeight="1" spans="1:10">
      <c r="A26" s="13"/>
      <c r="B26" s="15"/>
      <c r="C26" s="17" t="s">
        <v>71</v>
      </c>
      <c r="D26" s="17" t="s">
        <v>67</v>
      </c>
      <c r="E26" s="20" t="s">
        <v>67</v>
      </c>
      <c r="F26" s="18" t="s">
        <v>67</v>
      </c>
      <c r="G26" s="18"/>
      <c r="H26" s="18">
        <v>0</v>
      </c>
      <c r="I26" s="30">
        <v>0</v>
      </c>
      <c r="J26" s="8"/>
    </row>
    <row r="27" ht="44" customHeight="1" spans="1:10">
      <c r="A27" s="13"/>
      <c r="B27" s="16"/>
      <c r="C27" s="19" t="s">
        <v>72</v>
      </c>
      <c r="D27" s="19" t="s">
        <v>73</v>
      </c>
      <c r="E27" s="8" t="s">
        <v>54</v>
      </c>
      <c r="F27" s="8" t="s">
        <v>55</v>
      </c>
      <c r="G27" s="8"/>
      <c r="H27" s="8">
        <v>15</v>
      </c>
      <c r="I27" s="4">
        <v>15</v>
      </c>
      <c r="J27" s="8"/>
    </row>
    <row r="28" ht="51" customHeight="1" spans="1:11">
      <c r="A28" s="13"/>
      <c r="B28" s="19" t="s">
        <v>74</v>
      </c>
      <c r="C28" s="19" t="s">
        <v>75</v>
      </c>
      <c r="D28" s="19" t="s">
        <v>76</v>
      </c>
      <c r="E28" s="19" t="s">
        <v>77</v>
      </c>
      <c r="F28" s="21" t="s">
        <v>78</v>
      </c>
      <c r="G28" s="21"/>
      <c r="H28" s="8">
        <v>10</v>
      </c>
      <c r="I28" s="4">
        <v>10</v>
      </c>
      <c r="J28" s="8"/>
      <c r="K28" s="31"/>
    </row>
    <row r="29" ht="27" customHeight="1" spans="1:10">
      <c r="A29" s="22" t="s">
        <v>79</v>
      </c>
      <c r="B29" s="22"/>
      <c r="C29" s="22"/>
      <c r="D29" s="22"/>
      <c r="E29" s="22"/>
      <c r="F29" s="22"/>
      <c r="G29" s="22"/>
      <c r="H29" s="22">
        <v>100</v>
      </c>
      <c r="I29" s="32">
        <f>SUM(I14:I28)+J7</f>
        <v>96.9593299475394</v>
      </c>
      <c r="J29" s="4"/>
    </row>
    <row r="30" ht="161" customHeight="1" spans="1:10">
      <c r="A30" s="23" t="s">
        <v>80</v>
      </c>
      <c r="B30" s="24"/>
      <c r="C30" s="24"/>
      <c r="D30" s="24"/>
      <c r="E30" s="24"/>
      <c r="F30" s="24"/>
      <c r="G30" s="24"/>
      <c r="H30" s="24"/>
      <c r="I30" s="24"/>
      <c r="J30" s="24"/>
    </row>
  </sheetData>
  <mergeCells count="38">
    <mergeCell ref="A1:J1"/>
    <mergeCell ref="A2:J2"/>
    <mergeCell ref="A3:C3"/>
    <mergeCell ref="D3:J3"/>
    <mergeCell ref="A4:C4"/>
    <mergeCell ref="D4:F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A29:G29"/>
    <mergeCell ref="A30:J30"/>
    <mergeCell ref="A11:A12"/>
    <mergeCell ref="A13:A28"/>
    <mergeCell ref="B14:B22"/>
    <mergeCell ref="B24:B27"/>
    <mergeCell ref="K14:K16"/>
    <mergeCell ref="A6:C10"/>
  </mergeCells>
  <pageMargins left="0.708661417322835" right="0.511811023622047" top="0.551181102362205" bottom="0.551181102362205" header="0.31496062992126" footer="0.31496062992126"/>
  <pageSetup paperSize="9" scale="5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&amp;</cp:lastModifiedBy>
  <dcterms:created xsi:type="dcterms:W3CDTF">2015-06-09T18:17:00Z</dcterms:created>
  <cp:lastPrinted>2020-04-27T02:17:00Z</cp:lastPrinted>
  <dcterms:modified xsi:type="dcterms:W3CDTF">2024-05-15T10:46:45Z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2052-12.1.0.16910</vt:lpwstr>
  </property>
  <property fmtid="{D5CDD505-2E9C-101B-9397-08002B2CF9AE}" pid="3" name="ICV">
    <vt:lpwstr>1E1106250A2143A5A4F6B76CF8245594_13</vt:lpwstr>
  </property>
</Properties>
</file>