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<sst xmlns="http://schemas.openxmlformats.org/spreadsheetml/2006/main" count="76" uniqueCount="69">
  <si>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</si>
  <si>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</si>
  <si>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</si>
  <si>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</si>
  <si>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药品采购</t>
  </si>
  <si>
    <t>主管部门</t>
  </si>
  <si>
    <t>北京市卫生健康委员会</t>
  </si>
  <si>
    <t>实施单位</t>
  </si>
  <si>
    <t>北京市化工职业病防治院</t>
  </si>
  <si>
    <t>项目负责人</t>
  </si>
  <si>
    <t>柳涛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</si>
  <si>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</si>
  <si>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</si>
  <si>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</si>
  <si>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</si>
  <si>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</si>
  <si>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</si>
  <si>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</si>
  <si>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</si>
  <si>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</si>
  <si>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</si>
  <si>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</si>
  <si>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</si>
  <si>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</si>
  <si>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</si>
  <si>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</si>
  <si>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</si>
  <si>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为保障单位医疗正常运营，预计采购西药、中成药、中药饮片共计5100万元。</t>
  </si>
  <si>
    <t>预算执行完成831.65万小于预算5100万完成率16%。原因：2023年2月-11月门诊停诊。对策；积极应对停诊问题，做好病房工作配合。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</si>
  <si>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</si>
  <si>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</si>
  <si>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</si>
  <si>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</si>
  <si>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</si>
  <si>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</si>
  <si>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</si>
  <si>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</si>
  <si>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</si>
  <si>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</si>
  <si>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药品卫生材料种类</t>
  </si>
  <si>
    <t>100类</t>
  </si>
  <si>
    <t>605种类</t>
  </si>
  <si>
    <t>年初指标值设置偏低</t>
  </si>
  <si>
    <t>质量指标</t>
  </si>
  <si>
    <t>验收合格率</t>
  </si>
  <si>
    <t>时效指标</t>
  </si>
  <si>
    <t>12个月</t>
  </si>
  <si>
    <t>≤12月</t>
  </si>
  <si>
    <t>12月</t>
  </si>
  <si>
    <t>成本指标（10分）</t>
  </si>
  <si>
    <t>经济成本指标</t>
  </si>
  <si>
    <t>预算成本控制数</t>
  </si>
  <si>
    <t>≤5100万元</t>
  </si>
  <si>
    <t>831.65万元</t>
  </si>
  <si>
    <t>因2023年2月-11月门诊停诊</t>
  </si>
  <si>
    <t>社会成本指标</t>
  </si>
  <si>
    <t>生态成本指标</t>
  </si>
  <si>
    <t>效益指标（40分）</t>
  </si>
  <si>
    <t>经济效益
指标</t>
  </si>
  <si>
    <t>社会效益
指标</t>
  </si>
  <si>
    <t>鉴定的效益</t>
  </si>
  <si>
    <t>完成保障医院工作的平稳运行，满足患者就医需求</t>
  </si>
  <si>
    <t>支撑材料不足</t>
  </si>
  <si>
    <t>生态效益
指标</t>
  </si>
  <si>
    <t>可持续影响指标</t>
  </si>
  <si>
    <t>满意度
指标（0分）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</si>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</sst>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050415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workbookViewId="0">
      <selection activeCell="F13" sqref="F13:J13"/>
    </sheetView>
  </sheetViews>
  <sheetFormatPr defaultColWidth="9" defaultRowHeight="14"/>
  <cols>
    <col min="1" max="1" width="5.33333333333333" customWidth="1"/>
    <col min="2" max="2" width="7.75" customWidth="1"/>
    <col min="3" max="3" width="13.525" customWidth="1"/>
    <col min="4" max="4" width="17.75" customWidth="1"/>
    <col min="5" max="5" width="15.5916666666667" customWidth="1"/>
    <col min="6" max="6" width="10.875" customWidth="1"/>
    <col min="7" max="7" width="8.81666666666667" customWidth="1"/>
    <col min="8" max="8" width="11.7666666666667" customWidth="1"/>
    <col min="9" max="9" width="11" customWidth="1"/>
    <col min="10" max="10" width="16.758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>
        <v>13811733363</v>
      </c>
      <c r="I6" s="9"/>
      <c r="J6" s="9"/>
    </row>
    <row r="7" ht="30" spans="1:10">
      <c r="A7" s="11" t="s">
        <v>12</v>
      </c>
      <c r="B7" s="11"/>
      <c r="C7" s="11"/>
      <c r="D7" s="5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5" t="s">
        <v>18</v>
      </c>
    </row>
    <row r="8" ht="20" customHeight="1" spans="1:10">
      <c r="A8" s="11"/>
      <c r="B8" s="11"/>
      <c r="C8" s="11"/>
      <c r="D8" s="12" t="s">
        <v>19</v>
      </c>
      <c r="E8" s="5">
        <v>5100</v>
      </c>
      <c r="F8" s="5">
        <v>5100</v>
      </c>
      <c r="G8" s="5">
        <v>831.65</v>
      </c>
      <c r="H8" s="5">
        <v>10</v>
      </c>
      <c r="I8" s="30">
        <f>G8/F8</f>
        <v>0.16306862745098</v>
      </c>
      <c r="J8" s="31">
        <f>10*I8</f>
        <v>1.6306862745098</v>
      </c>
    </row>
    <row r="9" ht="15" spans="1:10">
      <c r="A9" s="11"/>
      <c r="B9" s="11"/>
      <c r="C9" s="11"/>
      <c r="D9" s="13" t="s">
        <v>20</v>
      </c>
      <c r="E9" s="14"/>
      <c r="F9" s="14"/>
      <c r="G9" s="14"/>
      <c r="H9" s="14" t="s">
        <v>21</v>
      </c>
      <c r="I9" s="32"/>
      <c r="J9" s="11" t="s">
        <v>21</v>
      </c>
    </row>
    <row r="10" ht="25" customHeight="1" spans="1:10">
      <c r="A10" s="11"/>
      <c r="B10" s="11"/>
      <c r="C10" s="11"/>
      <c r="D10" s="5" t="s">
        <v>22</v>
      </c>
      <c r="E10" s="14"/>
      <c r="F10" s="14"/>
      <c r="G10" s="14"/>
      <c r="H10" s="14" t="s">
        <v>21</v>
      </c>
      <c r="I10" s="32"/>
      <c r="J10" s="11" t="s">
        <v>21</v>
      </c>
    </row>
    <row r="11" ht="19" customHeight="1" spans="1:10">
      <c r="A11" s="11"/>
      <c r="B11" s="11"/>
      <c r="C11" s="11"/>
      <c r="D11" s="10" t="s">
        <v>23</v>
      </c>
      <c r="E11" s="5">
        <v>5100</v>
      </c>
      <c r="F11" s="5">
        <v>5100</v>
      </c>
      <c r="G11" s="5">
        <v>831.65</v>
      </c>
      <c r="H11" s="14" t="s">
        <v>21</v>
      </c>
      <c r="I11" s="30">
        <v>0.16306862745098</v>
      </c>
      <c r="J11" s="11" t="s">
        <v>21</v>
      </c>
    </row>
    <row r="12" ht="26" customHeight="1" spans="1:10">
      <c r="A12" s="15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75" customHeight="1" spans="1:10">
      <c r="A13" s="15"/>
      <c r="B13" s="11" t="s">
        <v>27</v>
      </c>
      <c r="C13" s="11"/>
      <c r="D13" s="11"/>
      <c r="E13" s="11"/>
      <c r="F13" s="11" t="s">
        <v>28</v>
      </c>
      <c r="G13" s="11"/>
      <c r="H13" s="11"/>
      <c r="I13" s="11"/>
      <c r="J13" s="11"/>
    </row>
    <row r="14" ht="30" spans="1:10">
      <c r="A14" s="15" t="s">
        <v>29</v>
      </c>
      <c r="B14" s="11" t="s">
        <v>30</v>
      </c>
      <c r="C14" s="5" t="s">
        <v>31</v>
      </c>
      <c r="D14" s="5" t="s">
        <v>32</v>
      </c>
      <c r="E14" s="5" t="s">
        <v>33</v>
      </c>
      <c r="F14" s="11" t="s">
        <v>34</v>
      </c>
      <c r="G14" s="11"/>
      <c r="H14" s="11" t="s">
        <v>35</v>
      </c>
      <c r="I14" s="11" t="s">
        <v>18</v>
      </c>
      <c r="J14" s="11" t="s">
        <v>36</v>
      </c>
    </row>
    <row r="15" ht="41" customHeight="1" spans="1:10">
      <c r="A15" s="15"/>
      <c r="B15" s="16" t="s">
        <v>37</v>
      </c>
      <c r="C15" s="5" t="s">
        <v>38</v>
      </c>
      <c r="D15" s="5" t="s">
        <v>39</v>
      </c>
      <c r="E15" s="5" t="s">
        <v>40</v>
      </c>
      <c r="F15" s="5" t="s">
        <v>41</v>
      </c>
      <c r="G15" s="5"/>
      <c r="H15" s="11">
        <v>10</v>
      </c>
      <c r="I15" s="11">
        <v>7</v>
      </c>
      <c r="J15" s="11" t="s">
        <v>42</v>
      </c>
    </row>
    <row r="16" s="1" customFormat="1" ht="41" customHeight="1" spans="1:10">
      <c r="A16" s="17"/>
      <c r="B16" s="18"/>
      <c r="C16" s="14" t="s">
        <v>43</v>
      </c>
      <c r="D16" s="19" t="s">
        <v>44</v>
      </c>
      <c r="E16" s="20">
        <v>1</v>
      </c>
      <c r="F16" s="20">
        <v>1</v>
      </c>
      <c r="G16" s="19"/>
      <c r="H16" s="19">
        <v>20</v>
      </c>
      <c r="I16" s="19">
        <v>20</v>
      </c>
      <c r="J16" s="14"/>
    </row>
    <row r="17" ht="41" customHeight="1" spans="1:10">
      <c r="A17" s="15"/>
      <c r="B17" s="21"/>
      <c r="C17" s="14" t="s">
        <v>45</v>
      </c>
      <c r="D17" s="11" t="s">
        <v>46</v>
      </c>
      <c r="E17" s="11" t="s">
        <v>47</v>
      </c>
      <c r="F17" s="11" t="s">
        <v>48</v>
      </c>
      <c r="G17" s="11"/>
      <c r="H17" s="11">
        <v>10</v>
      </c>
      <c r="I17" s="11">
        <v>10</v>
      </c>
      <c r="J17" s="5"/>
    </row>
    <row r="18" ht="38" customHeight="1" spans="1:10">
      <c r="A18" s="15"/>
      <c r="B18" s="16" t="s">
        <v>49</v>
      </c>
      <c r="C18" s="11" t="s">
        <v>50</v>
      </c>
      <c r="D18" s="11" t="s">
        <v>51</v>
      </c>
      <c r="E18" s="11" t="s">
        <v>52</v>
      </c>
      <c r="F18" s="11" t="s">
        <v>53</v>
      </c>
      <c r="G18" s="11"/>
      <c r="H18" s="11">
        <v>10</v>
      </c>
      <c r="I18" s="11">
        <v>10</v>
      </c>
      <c r="J18" s="11" t="s">
        <v>54</v>
      </c>
    </row>
    <row r="19" ht="38" customHeight="1" spans="1:10">
      <c r="A19" s="15"/>
      <c r="B19" s="22"/>
      <c r="C19" s="11" t="s">
        <v>55</v>
      </c>
      <c r="D19" s="11"/>
      <c r="E19" s="11"/>
      <c r="F19" s="11"/>
      <c r="G19" s="11"/>
      <c r="H19" s="11"/>
      <c r="I19" s="11"/>
      <c r="J19" s="5"/>
    </row>
    <row r="20" ht="38" customHeight="1" spans="1:10">
      <c r="A20" s="15"/>
      <c r="B20" s="21"/>
      <c r="C20" s="11" t="s">
        <v>56</v>
      </c>
      <c r="D20" s="11"/>
      <c r="E20" s="11"/>
      <c r="F20" s="11"/>
      <c r="G20" s="11"/>
      <c r="H20" s="11"/>
      <c r="I20" s="11"/>
      <c r="J20" s="5"/>
    </row>
    <row r="21" ht="30" spans="1:10">
      <c r="A21" s="15"/>
      <c r="B21" s="23" t="s">
        <v>57</v>
      </c>
      <c r="C21" s="23" t="s">
        <v>58</v>
      </c>
      <c r="D21" s="11"/>
      <c r="E21" s="11"/>
      <c r="F21" s="5"/>
      <c r="G21" s="5"/>
      <c r="H21" s="11"/>
      <c r="I21" s="5"/>
      <c r="J21" s="5"/>
    </row>
    <row r="22" ht="60" spans="1:10">
      <c r="A22" s="15"/>
      <c r="B22" s="23"/>
      <c r="C22" s="24" t="s">
        <v>59</v>
      </c>
      <c r="D22" s="11" t="s">
        <v>60</v>
      </c>
      <c r="E22" s="11" t="s">
        <v>61</v>
      </c>
      <c r="F22" s="25" t="s">
        <v>61</v>
      </c>
      <c r="G22" s="26"/>
      <c r="H22" s="11">
        <v>40</v>
      </c>
      <c r="I22" s="5">
        <v>35</v>
      </c>
      <c r="J22" s="5" t="s">
        <v>62</v>
      </c>
    </row>
    <row r="23" ht="37" customHeight="1" spans="1:10">
      <c r="A23" s="15"/>
      <c r="B23" s="23"/>
      <c r="C23" s="23" t="s">
        <v>63</v>
      </c>
      <c r="D23" s="11"/>
      <c r="E23" s="11"/>
      <c r="F23" s="5"/>
      <c r="G23" s="5"/>
      <c r="H23" s="11"/>
      <c r="I23" s="5"/>
      <c r="J23" s="5"/>
    </row>
    <row r="24" ht="40" customHeight="1" spans="1:10">
      <c r="A24" s="15"/>
      <c r="B24" s="23"/>
      <c r="C24" s="23" t="s">
        <v>64</v>
      </c>
      <c r="D24" s="11"/>
      <c r="E24" s="11"/>
      <c r="F24" s="5"/>
      <c r="G24" s="5"/>
      <c r="H24" s="11"/>
      <c r="I24" s="5"/>
      <c r="J24" s="5"/>
    </row>
    <row r="25" ht="51" customHeight="1" spans="1:10">
      <c r="A25" s="15"/>
      <c r="B25" s="23" t="s">
        <v>65</v>
      </c>
      <c r="C25" s="24" t="s">
        <v>66</v>
      </c>
      <c r="D25" s="11"/>
      <c r="E25" s="5"/>
      <c r="F25" s="5"/>
      <c r="G25" s="5"/>
      <c r="H25" s="11"/>
      <c r="I25" s="5"/>
      <c r="J25" s="11"/>
    </row>
    <row r="26" ht="27" customHeight="1" spans="1:10">
      <c r="A26" s="27" t="s">
        <v>67</v>
      </c>
      <c r="B26" s="27"/>
      <c r="C26" s="27"/>
      <c r="D26" s="27"/>
      <c r="E26" s="27"/>
      <c r="F26" s="27"/>
      <c r="G26" s="27"/>
      <c r="H26" s="27">
        <v>100</v>
      </c>
      <c r="I26" s="33">
        <f>SUM(I15:I25)+J8</f>
        <v>83.6306862745098</v>
      </c>
      <c r="J26" s="5"/>
    </row>
    <row r="27" ht="161" customHeight="1" spans="1:10">
      <c r="A27" s="28" t="s">
        <v>68</v>
      </c>
      <c r="B27" s="29"/>
      <c r="C27" s="29"/>
      <c r="D27" s="29"/>
      <c r="E27" s="29"/>
      <c r="F27" s="29"/>
      <c r="G27" s="29"/>
      <c r="H27" s="29"/>
      <c r="I27" s="29"/>
      <c r="J27" s="29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73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2024-05-16T04:07:33Z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12CE22FC8DAC4054A5E459D99C19935A_13</vt:lpwstr>
  </property>
</Properties>
</file>