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<sst xmlns="http://schemas.openxmlformats.org/spreadsheetml/2006/main" count="104" uniqueCount="71">
  <si>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</si>
  <si>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</si>
  <si>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</si>
  <si>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</si>
  <si>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北京市老龄健康信息协同与决策支持平台安全保障及数据服务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</si>
  <si>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</si>
  <si>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</si>
  <si>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</si>
  <si>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</si>
  <si>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</si>
  <si>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</si>
  <si>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</si>
  <si>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</si>
  <si>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</si>
  <si>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</si>
  <si>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</si>
  <si>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</si>
  <si>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</si>
  <si>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</si>
  <si>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</si>
  <si>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</si>
  <si>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</si>
  <si>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</si>
  <si>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</si>
  <si>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</si>
  <si>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</si>
  <si>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</si>
  <si>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静态评估、现场测试、综合评估等相关环节和阶段，从安全通信网络、安全区域边界、安全计算环境、安全管理中心、安全管理制度、安全管理机构、安全管理人员、安全建设管理、安全运维管理等十个方面，对北京市老龄健康信息协同与决策支持平台进行综合测评。按照关于推进居家养老医养结合服务工作暨“持续深入推进医养结合，提高居家养老服务水平”议案办理工作的要求，通过云上数据对老年人基础信息、老年人健康状况、老年人福利优待、涉老资金投入分析，为政府决策提供了科学依据和数据支撑。</t>
  </si>
  <si>
    <t>1、通过静态评估、现场测试、综合评估等相关环节和阶段，从安全通信网络、安全区域边界、安全计算环境、安全管理中心、安全管理制度、安全管理机构、安全管理人员、安全建设管理、安全运维管理等十个方面，对北京市老龄健康信息协同与决策支持平台进行综合测评。2、通过三级等保复复测，并完成报告1份；3、累计数据治理、融合430万条；4、完成涉老专项数据分析报告2份；5、平台全年无安全事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</si>
  <si>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</si>
  <si>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</si>
  <si>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</si>
  <si>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</si>
  <si>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</si>
  <si>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</si>
  <si>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</si>
  <si>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</si>
  <si>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</si>
  <si>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</si>
  <si>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三级等保复测报告</t>
  </si>
  <si>
    <t>1份</t>
  </si>
  <si>
    <t>数据治理、融合</t>
  </si>
  <si>
    <t>400万条</t>
  </si>
  <si>
    <t>430万条</t>
  </si>
  <si>
    <t>质量指标</t>
  </si>
  <si>
    <t>三级等保复测</t>
  </si>
  <si>
    <t>通过</t>
  </si>
  <si>
    <t>时效指标</t>
  </si>
  <si>
    <t>项目执行进度</t>
  </si>
  <si>
    <t>2023年底前完成</t>
  </si>
  <si>
    <t>成本指标（10分）</t>
  </si>
  <si>
    <t>经济成本指标</t>
  </si>
  <si>
    <t>项目金额</t>
  </si>
  <si>
    <t>208万元</t>
  </si>
  <si>
    <t>207.5万元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</si>
  <si>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</si>
  <si>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</si>
  <si>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</si>
  <si>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</si>
  <si>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</si>
  <si>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</si>
  <si>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涉老专项数据分析报告</t>
  </si>
  <si>
    <t>2份</t>
  </si>
  <si>
    <t>生态效益
指标</t>
  </si>
  <si>
    <t>可持续影响指标</t>
  </si>
  <si>
    <t>满意度
指标（10分）</t>
  </si>
  <si>
    <t>服务对象满意度指标</t>
  </si>
  <si>
    <t>具体执行处室满意率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</si>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</sst>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18" workbookViewId="0">
      <selection activeCell="F23" sqref="F23:G2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5522283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208</v>
      </c>
      <c r="F8" s="11">
        <v>208</v>
      </c>
      <c r="G8" s="11">
        <v>207.5</v>
      </c>
      <c r="H8" s="11">
        <v>10</v>
      </c>
      <c r="I8" s="34">
        <f>G8/F8</f>
        <v>0.997596153846154</v>
      </c>
      <c r="J8" s="21">
        <f>10*I8</f>
        <v>9.97596153846154</v>
      </c>
    </row>
    <row r="9" ht="15" spans="1:10">
      <c r="A9" s="9"/>
      <c r="B9" s="9"/>
      <c r="C9" s="9"/>
      <c r="D9" s="12" t="s">
        <v>20</v>
      </c>
      <c r="E9" s="13">
        <v>208</v>
      </c>
      <c r="F9" s="13">
        <v>208</v>
      </c>
      <c r="G9" s="13">
        <v>207.5</v>
      </c>
      <c r="H9" s="5" t="s">
        <v>21</v>
      </c>
      <c r="I9" s="34">
        <f>G9/F9</f>
        <v>0.997596153846154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4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56" customHeight="1" spans="1:11">
      <c r="A13" s="15"/>
      <c r="B13" s="16" t="s">
        <v>27</v>
      </c>
      <c r="C13" s="16"/>
      <c r="D13" s="16"/>
      <c r="E13" s="16"/>
      <c r="F13" s="17" t="s">
        <v>28</v>
      </c>
      <c r="G13" s="17"/>
      <c r="H13" s="17"/>
      <c r="I13" s="17"/>
      <c r="J13" s="17"/>
      <c r="K13" s="35"/>
    </row>
    <row r="14" ht="30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30" customHeight="1" spans="1:10">
      <c r="A15" s="15"/>
      <c r="B15" s="18" t="s">
        <v>37</v>
      </c>
      <c r="C15" s="5" t="s">
        <v>38</v>
      </c>
      <c r="D15" s="5" t="s">
        <v>39</v>
      </c>
      <c r="E15" s="5" t="s">
        <v>40</v>
      </c>
      <c r="F15" s="19" t="s">
        <v>40</v>
      </c>
      <c r="G15" s="20"/>
      <c r="H15" s="21">
        <v>10</v>
      </c>
      <c r="I15" s="25">
        <v>10</v>
      </c>
      <c r="J15" s="9"/>
    </row>
    <row r="16" ht="41" customHeight="1" spans="1:10">
      <c r="A16" s="15"/>
      <c r="B16" s="22"/>
      <c r="C16" s="5" t="s">
        <v>38</v>
      </c>
      <c r="D16" s="5" t="s">
        <v>41</v>
      </c>
      <c r="E16" s="5" t="s">
        <v>42</v>
      </c>
      <c r="F16" s="5" t="s">
        <v>43</v>
      </c>
      <c r="G16" s="5"/>
      <c r="H16" s="21">
        <v>10</v>
      </c>
      <c r="I16" s="25">
        <v>10</v>
      </c>
      <c r="J16" s="5"/>
    </row>
    <row r="17" s="1" customFormat="1" ht="41" customHeight="1" spans="1:10">
      <c r="A17" s="23"/>
      <c r="B17" s="22"/>
      <c r="C17" s="24" t="s">
        <v>44</v>
      </c>
      <c r="D17" s="17" t="s">
        <v>45</v>
      </c>
      <c r="E17" s="17" t="s">
        <v>46</v>
      </c>
      <c r="F17" s="17" t="s">
        <v>46</v>
      </c>
      <c r="G17" s="17"/>
      <c r="H17" s="25">
        <v>10</v>
      </c>
      <c r="I17" s="25">
        <v>10</v>
      </c>
      <c r="J17" s="24"/>
    </row>
    <row r="18" ht="41" customHeight="1" spans="1:10">
      <c r="A18" s="15"/>
      <c r="B18" s="26"/>
      <c r="C18" s="5" t="s">
        <v>47</v>
      </c>
      <c r="D18" s="9" t="s">
        <v>48</v>
      </c>
      <c r="E18" s="9" t="s">
        <v>49</v>
      </c>
      <c r="F18" s="17" t="s">
        <v>49</v>
      </c>
      <c r="G18" s="17"/>
      <c r="H18" s="25">
        <v>10</v>
      </c>
      <c r="I18" s="25">
        <v>10</v>
      </c>
      <c r="J18" s="5"/>
    </row>
    <row r="19" ht="48" customHeight="1" spans="1:10">
      <c r="A19" s="15"/>
      <c r="B19" s="18" t="s">
        <v>50</v>
      </c>
      <c r="C19" s="9" t="s">
        <v>51</v>
      </c>
      <c r="D19" s="9" t="s">
        <v>52</v>
      </c>
      <c r="E19" s="27" t="s">
        <v>53</v>
      </c>
      <c r="F19" s="27" t="s">
        <v>54</v>
      </c>
      <c r="G19" s="27"/>
      <c r="H19" s="21">
        <v>10</v>
      </c>
      <c r="I19" s="21">
        <v>10</v>
      </c>
      <c r="J19" s="9"/>
    </row>
    <row r="20" ht="38" customHeight="1" spans="1:10">
      <c r="A20" s="15"/>
      <c r="B20" s="22"/>
      <c r="C20" s="9" t="s">
        <v>55</v>
      </c>
      <c r="D20" s="9" t="s">
        <v>56</v>
      </c>
      <c r="E20" s="9" t="s">
        <v>56</v>
      </c>
      <c r="F20" s="9" t="s">
        <v>56</v>
      </c>
      <c r="G20" s="9"/>
      <c r="H20" s="21">
        <v>0</v>
      </c>
      <c r="I20" s="21">
        <v>0</v>
      </c>
      <c r="J20" s="5"/>
    </row>
    <row r="21" ht="38" customHeight="1" spans="1:10">
      <c r="A21" s="15"/>
      <c r="B21" s="26"/>
      <c r="C21" s="9" t="s">
        <v>57</v>
      </c>
      <c r="D21" s="9" t="s">
        <v>56</v>
      </c>
      <c r="E21" s="9" t="s">
        <v>56</v>
      </c>
      <c r="F21" s="9" t="s">
        <v>56</v>
      </c>
      <c r="G21" s="9"/>
      <c r="H21" s="21">
        <v>0</v>
      </c>
      <c r="I21" s="21">
        <v>0</v>
      </c>
      <c r="J21" s="5"/>
    </row>
    <row r="22" ht="30" spans="1:10">
      <c r="A22" s="15"/>
      <c r="B22" s="28" t="s">
        <v>58</v>
      </c>
      <c r="C22" s="28" t="s">
        <v>59</v>
      </c>
      <c r="D22" s="9" t="s">
        <v>56</v>
      </c>
      <c r="E22" s="9" t="s">
        <v>56</v>
      </c>
      <c r="F22" s="9" t="s">
        <v>56</v>
      </c>
      <c r="G22" s="9"/>
      <c r="H22" s="21">
        <v>0</v>
      </c>
      <c r="I22" s="21">
        <v>0</v>
      </c>
      <c r="J22" s="5"/>
    </row>
    <row r="23" ht="30" spans="1:10">
      <c r="A23" s="15"/>
      <c r="B23" s="28"/>
      <c r="C23" s="28" t="s">
        <v>60</v>
      </c>
      <c r="D23" s="9" t="s">
        <v>61</v>
      </c>
      <c r="E23" s="9" t="s">
        <v>62</v>
      </c>
      <c r="F23" s="5" t="s">
        <v>62</v>
      </c>
      <c r="G23" s="5"/>
      <c r="H23" s="21">
        <v>30</v>
      </c>
      <c r="I23" s="11">
        <v>30</v>
      </c>
      <c r="J23" s="5"/>
    </row>
    <row r="24" ht="37" customHeight="1" spans="1:10">
      <c r="A24" s="15"/>
      <c r="B24" s="28"/>
      <c r="C24" s="28" t="s">
        <v>63</v>
      </c>
      <c r="D24" s="9" t="s">
        <v>56</v>
      </c>
      <c r="E24" s="9" t="s">
        <v>56</v>
      </c>
      <c r="F24" s="9" t="s">
        <v>56</v>
      </c>
      <c r="G24" s="9"/>
      <c r="H24" s="21">
        <v>0</v>
      </c>
      <c r="I24" s="21">
        <v>0</v>
      </c>
      <c r="J24" s="5"/>
    </row>
    <row r="25" ht="40" customHeight="1" spans="1:10">
      <c r="A25" s="15"/>
      <c r="B25" s="28"/>
      <c r="C25" s="28" t="s">
        <v>64</v>
      </c>
      <c r="D25" s="9" t="s">
        <v>56</v>
      </c>
      <c r="E25" s="9" t="s">
        <v>56</v>
      </c>
      <c r="F25" s="9" t="s">
        <v>56</v>
      </c>
      <c r="G25" s="9"/>
      <c r="H25" s="21">
        <v>0</v>
      </c>
      <c r="I25" s="21">
        <v>0</v>
      </c>
      <c r="J25" s="5"/>
    </row>
    <row r="26" ht="51" customHeight="1" spans="1:10">
      <c r="A26" s="15"/>
      <c r="B26" s="28" t="s">
        <v>65</v>
      </c>
      <c r="C26" s="28" t="s">
        <v>66</v>
      </c>
      <c r="D26" s="9" t="s">
        <v>67</v>
      </c>
      <c r="E26" s="5" t="s">
        <v>68</v>
      </c>
      <c r="F26" s="29">
        <v>1</v>
      </c>
      <c r="G26" s="5"/>
      <c r="H26" s="21">
        <v>10</v>
      </c>
      <c r="I26" s="11">
        <v>10</v>
      </c>
      <c r="J26" s="9"/>
    </row>
    <row r="27" ht="27" customHeight="1" spans="1:10">
      <c r="A27" s="30" t="s">
        <v>69</v>
      </c>
      <c r="B27" s="30"/>
      <c r="C27" s="30"/>
      <c r="D27" s="30"/>
      <c r="E27" s="30"/>
      <c r="F27" s="30"/>
      <c r="G27" s="30"/>
      <c r="H27" s="31">
        <v>100</v>
      </c>
      <c r="I27" s="31">
        <f>SUM(I15:I26)+J8</f>
        <v>99.9759615384615</v>
      </c>
      <c r="J27" s="5"/>
    </row>
    <row r="28" ht="161" customHeight="1" spans="1:10">
      <c r="A28" s="32" t="s">
        <v>70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2015-06-08T10:17:00Z</dcterms:created>
  <cp:lastPrinted>2020-04-25T18:17:00Z</cp:lastPrinted>
  <dcterms:modified xsi:type="dcterms:W3CDTF">2024-05-14T08:29:05Z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