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<sst xmlns="http://schemas.openxmlformats.org/spreadsheetml/2006/main" count="83" uniqueCount="68">
  <si>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</si>
  <si>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</si>
  <si>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</si>
  <si>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</si>
  <si>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消毒药品采购项目</t>
  </si>
  <si>
    <t>主管部门</t>
  </si>
  <si>
    <t>北京市卫生健康委员会</t>
  </si>
  <si>
    <t>实施单位</t>
  </si>
  <si>
    <t>北京市疾病预防控制中心</t>
  </si>
  <si>
    <t>项目负责人</t>
  </si>
  <si>
    <t>孙鑫贵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</si>
  <si>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</si>
  <si>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</si>
  <si>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</si>
  <si>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</si>
  <si>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</si>
  <si>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</si>
  <si>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</si>
  <si>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</si>
  <si>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</si>
  <si>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</si>
  <si>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</si>
  <si>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</si>
  <si>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</si>
  <si>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</si>
  <si>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</si>
  <si>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</si>
  <si>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及时有效应对极端强降雨灾害，快速反应，坚决应战，做好监测消杀等应急处置工作，确保大灾之后无大疫。</t>
  </si>
  <si>
    <t>强降雨期间应急响应期间，累计发放漂白粉130吨（房山55吨、门头沟55吨、昌平20吨）、含氯消毒泡腾片400万片（400箱）（房山100万片，门头沟250万片，昌平50万片）、84消毒液1250箱（15吨）（房山625箱，门头沟625箱）；7月29日至8月25日，全市累计报告肠道传染病病例6701例，较2019年同期（7625例）下降12.1%，全市未出现急性胃肠炎疫情。全市和三个受灾区报告的肠道传染病、自然疫源性疾病和虫媒疾病情况总体平稳，未发现及报告受灾区域聚集性疫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</si>
  <si>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</si>
  <si>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</si>
  <si>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</si>
  <si>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</si>
  <si>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</si>
  <si>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</si>
  <si>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</si>
  <si>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</si>
  <si>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</si>
  <si>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</si>
  <si>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消毒药品种类</t>
  </si>
  <si>
    <t>3种</t>
  </si>
  <si>
    <t>质量指标</t>
  </si>
  <si>
    <t>急性胃肠炎疫情较平稳，疫情控制率</t>
  </si>
  <si>
    <t>≥95%</t>
  </si>
  <si>
    <t>时效指标</t>
  </si>
  <si>
    <t>应急响应期限</t>
  </si>
  <si>
    <t>≤2月</t>
  </si>
  <si>
    <t>1月</t>
  </si>
  <si>
    <t>成本指标（10分）</t>
  </si>
  <si>
    <t>成本指标</t>
  </si>
  <si>
    <t>预算控制金额</t>
  </si>
  <si>
    <t>≤96.2万元</t>
  </si>
  <si>
    <t>96.2万元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</si>
  <si>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</si>
  <si>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</si>
  <si>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</si>
  <si>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</si>
  <si>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应急响应期间重大传染病疫情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</si>
  <si>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</si>
  <si>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</si>
  <si>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</si>
  <si>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</si>
  <si>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</si>
  <si>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</si>
  <si>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市卫生健康委满意度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</si>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</sst>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6" workbookViewId="0">
      <selection activeCell="F19" sqref="F19:G19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64407054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4"/>
      <c r="F8" s="4">
        <v>96.2</v>
      </c>
      <c r="G8" s="4">
        <v>96.2</v>
      </c>
      <c r="H8" s="4">
        <v>10</v>
      </c>
      <c r="I8" s="20">
        <f>G8/F8</f>
        <v>1</v>
      </c>
      <c r="J8" s="5">
        <f>10*I8</f>
        <v>10</v>
      </c>
    </row>
    <row r="9" ht="45" spans="1:10">
      <c r="A9" s="5"/>
      <c r="B9" s="5"/>
      <c r="C9" s="5"/>
      <c r="D9" s="7" t="s">
        <v>20</v>
      </c>
      <c r="E9" s="4"/>
      <c r="F9" s="4">
        <v>96.2</v>
      </c>
      <c r="G9" s="4">
        <v>96.2</v>
      </c>
      <c r="H9" s="4" t="s">
        <v>21</v>
      </c>
      <c r="I9" s="20">
        <f>G9/F9</f>
        <v>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0" t="e">
        <f>G10/F10</f>
        <v>#DIV/0!</v>
      </c>
      <c r="J10" s="5" t="s">
        <v>21</v>
      </c>
    </row>
    <row r="11" ht="18.95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0" t="e">
        <f>G11/F11</f>
        <v>#DIV/0!</v>
      </c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12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0">
      <c r="A15" s="9"/>
      <c r="B15" s="10" t="s">
        <v>37</v>
      </c>
      <c r="C15" s="4" t="s">
        <v>38</v>
      </c>
      <c r="D15" s="4" t="s">
        <v>39</v>
      </c>
      <c r="E15" s="4" t="s">
        <v>40</v>
      </c>
      <c r="F15" s="4" t="s">
        <v>40</v>
      </c>
      <c r="G15" s="4"/>
      <c r="H15" s="5">
        <v>15</v>
      </c>
      <c r="I15" s="5">
        <v>15</v>
      </c>
      <c r="J15" s="4"/>
    </row>
    <row r="16" ht="35.25" customHeight="1" spans="1:10">
      <c r="A16" s="9"/>
      <c r="B16" s="11"/>
      <c r="C16" s="4" t="s">
        <v>41</v>
      </c>
      <c r="D16" s="5" t="s">
        <v>42</v>
      </c>
      <c r="E16" s="5" t="s">
        <v>43</v>
      </c>
      <c r="F16" s="12">
        <v>0.98</v>
      </c>
      <c r="G16" s="5"/>
      <c r="H16" s="5">
        <v>15</v>
      </c>
      <c r="I16" s="5">
        <v>15</v>
      </c>
      <c r="J16" s="4"/>
    </row>
    <row r="17" ht="24.95" customHeight="1" spans="1:10">
      <c r="A17" s="9"/>
      <c r="B17" s="13"/>
      <c r="C17" s="4" t="s">
        <v>44</v>
      </c>
      <c r="D17" s="5" t="s">
        <v>45</v>
      </c>
      <c r="E17" s="5" t="s">
        <v>46</v>
      </c>
      <c r="F17" s="5" t="s">
        <v>47</v>
      </c>
      <c r="G17" s="5"/>
      <c r="H17" s="5">
        <v>10</v>
      </c>
      <c r="I17" s="5">
        <v>10</v>
      </c>
      <c r="J17" s="4"/>
    </row>
    <row r="18" ht="63" customHeight="1" spans="1:10">
      <c r="A18" s="9"/>
      <c r="B18" s="14" t="s">
        <v>48</v>
      </c>
      <c r="C18" s="4" t="s">
        <v>49</v>
      </c>
      <c r="D18" s="5" t="s">
        <v>50</v>
      </c>
      <c r="E18" s="5" t="s">
        <v>51</v>
      </c>
      <c r="F18" s="5" t="s">
        <v>52</v>
      </c>
      <c r="G18" s="5"/>
      <c r="H18" s="5">
        <v>10</v>
      </c>
      <c r="I18" s="5">
        <v>10</v>
      </c>
      <c r="J18" s="4"/>
    </row>
    <row r="19" ht="30" spans="1:10">
      <c r="A19" s="9"/>
      <c r="B19" s="15" t="s">
        <v>53</v>
      </c>
      <c r="C19" s="15" t="s">
        <v>54</v>
      </c>
      <c r="D19" s="5" t="s">
        <v>55</v>
      </c>
      <c r="E19" s="5" t="s">
        <v>55</v>
      </c>
      <c r="F19" s="4" t="s">
        <v>55</v>
      </c>
      <c r="G19" s="4"/>
      <c r="H19" s="5"/>
      <c r="I19" s="5"/>
      <c r="J19" s="4"/>
    </row>
    <row r="20" ht="30" spans="1:10">
      <c r="A20" s="9"/>
      <c r="B20" s="15"/>
      <c r="C20" s="15" t="s">
        <v>56</v>
      </c>
      <c r="D20" s="5" t="s">
        <v>57</v>
      </c>
      <c r="E20" s="5" t="s">
        <v>58</v>
      </c>
      <c r="F20" s="4" t="s">
        <v>59</v>
      </c>
      <c r="G20" s="4"/>
      <c r="H20" s="5">
        <v>30</v>
      </c>
      <c r="I20" s="5">
        <v>30</v>
      </c>
      <c r="J20" s="4"/>
    </row>
    <row r="21" ht="30" spans="1:10">
      <c r="A21" s="9"/>
      <c r="B21" s="15"/>
      <c r="C21" s="15" t="s">
        <v>60</v>
      </c>
      <c r="D21" s="5" t="s">
        <v>55</v>
      </c>
      <c r="E21" s="5" t="s">
        <v>55</v>
      </c>
      <c r="F21" s="4" t="s">
        <v>55</v>
      </c>
      <c r="G21" s="4"/>
      <c r="H21" s="5"/>
      <c r="I21" s="5"/>
      <c r="J21" s="4"/>
    </row>
    <row r="22" ht="30" spans="1:10">
      <c r="A22" s="9"/>
      <c r="B22" s="15"/>
      <c r="C22" s="15" t="s">
        <v>61</v>
      </c>
      <c r="D22" s="5" t="s">
        <v>55</v>
      </c>
      <c r="E22" s="5" t="s">
        <v>55</v>
      </c>
      <c r="F22" s="4" t="s">
        <v>55</v>
      </c>
      <c r="G22" s="4"/>
      <c r="H22" s="5"/>
      <c r="I22" s="5"/>
      <c r="J22" s="4"/>
    </row>
    <row r="23" ht="60" spans="1:10">
      <c r="A23" s="9"/>
      <c r="B23" s="15" t="s">
        <v>62</v>
      </c>
      <c r="C23" s="15" t="s">
        <v>63</v>
      </c>
      <c r="D23" s="5" t="s">
        <v>64</v>
      </c>
      <c r="E23" s="16">
        <v>0.9</v>
      </c>
      <c r="F23" s="16">
        <v>1</v>
      </c>
      <c r="G23" s="4"/>
      <c r="H23" s="5">
        <v>10</v>
      </c>
      <c r="I23" s="5">
        <v>9</v>
      </c>
      <c r="J23" s="5" t="s">
        <v>65</v>
      </c>
    </row>
    <row r="24" ht="15" spans="1:10">
      <c r="A24" s="17" t="s">
        <v>66</v>
      </c>
      <c r="B24" s="17"/>
      <c r="C24" s="17"/>
      <c r="D24" s="17"/>
      <c r="E24" s="17"/>
      <c r="F24" s="17"/>
      <c r="G24" s="17"/>
      <c r="H24" s="17">
        <f>SUM(H15:H23)+H8</f>
        <v>100</v>
      </c>
      <c r="I24" s="17">
        <f>SUM(I15:I23)+J8</f>
        <v>99</v>
      </c>
      <c r="J24" s="4"/>
    </row>
    <row r="25" ht="161.1" customHeight="1" spans="1:10">
      <c r="A25" s="18" t="s">
        <v>67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6AC1CD2BB97B4752A725DC4505ACE90E_12</vt:lpwstr>
  </property>
</Properties>
</file>