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_FilterDatabase" localSheetId="0" hidden="1">Sheet1!$A$24:$N$74</definedName>
    <definedName name="_xlnm.Print_Area" localSheetId="0">Sheet1!$A$1:$H$74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<sst xmlns="http://schemas.openxmlformats.org/spreadsheetml/2006/main" count="269" uniqueCount="157">
  <si>
    <t>医疗服务与保障能力提升补助资金转移支付区域(项目)绩效目标自评表</t>
  </si>
  <si>
    <t>(2023年度)</t>
  </si>
  <si>
    <t>转移支付(项目)名称</t>
  </si>
  <si>
    <t>医疗服务与保障能力提升补助资金</t>
  </si>
  <si>
    <t>中央主管部门</t>
  </si>
  <si>
    <t>国家卫生健康委员会</t>
  </si>
  <si>
    <t>地方主管部门</t>
  </si>
  <si>
    <t>北京市财政局  北京市卫生健康委员会</t>
  </si>
  <si>
    <t>资金使用单位</t>
  </si>
  <si>
    <t>北京市卫生健康委员会</t>
  </si>
  <si>
    <t>资金投入情况
(万元)</t>
  </si>
  <si>
    <t>全年预算数(A)</t>
  </si>
  <si>
    <t>全年执行数(B)</t>
  </si>
  <si>
    <t>预算执行率(B/A×100%)</t>
  </si>
  <si>
    <t>年度资金总额：</t>
  </si>
  <si>
    <t>其中：中央财政资金</t>
  </si>
  <si>
    <t xml:space="preserve">       地方资金</t>
  </si>
  <si>
    <t xml:space="preserve">       其他资金</t>
  </si>
  <si>
    <t>资金管理情况</t>
  </si>
  <si>
    <t>情况说明</t>
  </si>
  <si>
    <t>存在问题和改进措施</t>
  </si>
  <si>
    <t>分配科学性</t>
  </si>
  <si>
    <t>根据《财政部 国家卫生健康委 国家中医药局关于提前下达2023年医疗服务与保障能力提升（公立医院综合改革）补助资金预算的通知》（财社〔2022〕134号）、《财政部 国家卫生健康委关于提前下达2023年医疗服务与保障能力提升（医疗卫生机构能力建设）补助资金预算的通知》（财社〔2022〕135号）、《财政部 国家卫生健康委 国家中医药局 国家疾控局关于提前下达2023年医疗服务与保障能力提升（卫生健康人才培养）补助资金预算的通知》（财社〔2022〕136号）、《财政部 国家卫生健康委 国家中医药局 国家疾控局关于下达2023年医疗服务与保障能力提升（卫生健康人才培养）补助资金预算的通知》（财社〔2023〕32号）、《财政部 国家卫生健康委关于下达2023年医疗服务与保障能力提升（医疗卫生机构能力建设）补助资金预算的通知》（财社〔2023〕33号）、《财政部 国家卫生健康委 国家中医药局关于下达2023年医疗服务与保障能力提升（公立医院综合改革）补助资金预算的通知》（财社〔2023〕40号）和《财政部 国家疾控局关于下达2023年医疗服务与保障能力提升（医疗卫生机构能力建设、卫生健康人才培养）补助资金预算的通知》（财社〔2023〕104号）、《2023年医疗服务与保障能力提升（医疗卫生机构能力建设）项目实施方案的通知》（国卫办医政函〔2023〕223号）、《国务院办公厅关于深化医教协同进一步推进医学教育改革与发展的意见》（国办发〔2017〕63号）、《国务院办公厅关于改革完善全科医生培养与使用激励机制的意见》（国办发〔2018〕3号）和《国务院办公厅关于加快医学教育创新发展的指导意见》（国办发〔2020〕34号）等文件要求，北京市卫生健康委员会制定了《关于确定2023年国家临床重点专科建设项目的通知》《北京市2023年妇幼保健机构能力建设项目实施方案》，结合北京市2023年计划开展的毕业后医学教育（含住院医师规范化培训和专科医师规范化培训）、紧缺人才培训和县乡村卫生人才能力提升培训等培训内容，参照国家提供的公立医院综合改革绩效评价指标、评分标准及分值权重，统计分析各区公立医院综合改革绩效评价指标数据及得分作为绩效因素。按人口因素、行政区划因素、绩效因素，制定了资金分配表，项目资金分配依据充分，分配科学合理。</t>
  </si>
  <si>
    <t>无</t>
  </si>
  <si>
    <t>下达及时性</t>
  </si>
  <si>
    <t>北京市卫生健康委员会制定了资金分配表后，严格按照预算法及其实施条例，向北京市财政局提出申请，由北京市财政局及时将项目资金下发给北京市卫生健康委员会机关、16个区级卫生健康委员会、北京市化工职业病防治院、北京肿瘤医院、北京健康管理协会、北京急救中心和北京市疾病预防控制中心等单位。各区卫生健康委员会在收到资金下达的通知后，根据各区的实际情况结合北京市卫生健康委员会制定的实施方案情况，制定本区的资金分配方案，由区财政局将项目资金及时下达给各个项目资金使用单位。各个资金使用单位根据资金分配表情况组织实施各项工作，项目整体资金下达较为及时。</t>
  </si>
  <si>
    <t>拨付合规性</t>
  </si>
  <si>
    <t>2023年北京市医疗服务与保障能力提升补助资金转移支付严格按照北京市国库集中支付制度有关规定支付资金，未出现违规将资金从国库转入财政专户或支付到预算单位实有资金账户等问题。</t>
  </si>
  <si>
    <t>使用规范性</t>
  </si>
  <si>
    <t>2023年北京市医疗服务与保障能力提升补助资金转移支付根据《财政部 国家卫生健康委 国家医保局 国家中医药局 国家疾控局关于修订基本公共卫生服务等5项补助资金管理办法的通知》（财社〔2022〕31号）、《国务院办公厅关于深化医教协同进一步推进医学教育改革与发展的意见》（国办发〔2017〕63号）、《国务院办公厅关于改革完善全科医生培养与使用激励机制的意见》（国办发〔2018〕3号）、《国务院办公厅关于加快医学教育创新发展的指导意见》（国办发〔2020〕34号）、《关于确定2023年国家临床重点专科建设项目的通知》和《北京市2023年妇幼保健机构能力建设项目实施方案》等文件要求，结合各个资金使用单位的项目资金管理制度，能够做到专款专用，严格按照下达预算的科目和项目执行，未出现截留、挤占、挪用或擅自调整等问题。并按照财务管理要求进行财务核算，资金管理使用较为规范。</t>
  </si>
  <si>
    <t>执行准确性</t>
  </si>
  <si>
    <t>按照预算安排的金额执行，不存在执行数偏离预算数较多的问题。北京市医疗服务与保障能力提升补助资金转移支付总投入为28,742.18 万元，实际到位资金为28,742.18 万元，资金到位率为100%。截至2023年12月31日，实际支出金额为24,664.83万元，预算执行率为85.81%。</t>
  </si>
  <si>
    <t>预算绩效管理情况</t>
  </si>
  <si>
    <t>2023年北京市医疗服务与保障能力提升补助资金转移支付在细化下达预算时同步下达绩效目标，北京市卫生健康委员会、16个区级卫生健康委员会和相关资金使用单位按照《财政部关于开展2023年度中央对地方转移支付预算执行情况绩效自评工作的通知》（财监〔2024〕3号）要求，组织开展绩效自评工作。</t>
  </si>
  <si>
    <t>支出责任履行情况</t>
  </si>
  <si>
    <t>北京市卫生健康委员会和北京市财政局针对医疗服务与保障能力提升补助资金转移支付能够做到严格按照财政事权和支出责任划分有关规定，足额安排资金履行本级支出责任。各区卫生健康委员会、各区财政局、各个资金使用单位能够严格按照财政事权和支出责任划分有关规定，足额安排资金履行本级支出责任。</t>
  </si>
  <si>
    <t>总体目标完成情况</t>
  </si>
  <si>
    <t>总体目标</t>
  </si>
  <si>
    <t>全年实际完成情况</t>
  </si>
  <si>
    <t>1.2023年，中央财政投入3871万元，支持8个国家临床重点专科建设项目。
2.2023年，支持县区级妇幼保健机构能力建设，支持省级妇幼保健机构实施省域妇幼健康“大手拉小手’行动。
3.完成对北京市1个承担职业病危害因素监测任务的市级疾病预防控制中心或市级职业病防治院(所)(一个地市只有一个)实验室检测仪器设备的配置，进一步提升职业卫生、放射卫生实验室检测能力与职业病防治技术支撑能力。
4.深化以公益性为导向的公立医院改革，推动公立医院高质量发展，深入推广三明医改经验，促进医保、医疗、医药协同发展和治理。
5.推动地方落实《国务院办公厅关于深化医教协同进一步推进医学教育改革与发展的意见》(国办发(2017)63号)、《国务院办公厅关于改革完善全科医生培养与使用激励机制的意见》(国办发(2018)3号)和《国务院办公厅关于加快医学教育创新发展的指导意见》(国办发(2020)34号)等文件精神，加大卫生健康人才培养培训力度。经住院医师规范化培训的临床医师进一步增加，全科、精神科、儿科等紧缺专业卫生健康人才进一步充实，基层医疗卫生机构医疗水平不断提升，整个卫生健康人才队伍的专业结构、城乡结构和区域分布不断优化，促进人才与卫生健康 事业发展更加适应，加快构建适合我国国情的整合型医疗卫生服务体系。
6.加强疾控机构能力建设，建立智慧化预警多点触发机制，健全多渠道监测预警机制。提高监测数据报告及时性和准确性，提升分析研判能力水平，实现实时有效分析、集中会商研判和辅助应急决策指挥。促进医防协同，有序推进医疗机构与疾控机构间信息互联互通与共享。
7.组织省域内传染病检测实验室开展检测质量考核，对传染病检测试剂进行动态评估，提升各地传染病实验室检测质量。
8.建设完成市(州)、县(市、区)级基层传染病应急队。对省、市、县级的疾控中心传染病应急专业人员开展传染病应急处置培训。
9.开展基层专业人员、专业骨干传染病监测预警规范化培训，提高监测预警实训基地培训能力，开展教学实践活动。 
10.配备开展城市污水新冠病毒检测所需设备，提高新冠病毒变异株监测能力。
11.改善地市级及县级卫生监督机构执法条件，提高卫生监督执法能力和应急处置能力，配置卫生监督机构现场快速检测设备、执法设备等，满足现代科学执法工作需求。
12.采用于中学的现场流行病学培训模式，培养具有较高水平现场流行病学调查能力的人员。</t>
  </si>
  <si>
    <t>（1）开展国家临床重点专科建设项目。6家医疗机构开展新技术新项目，6家医疗机构新申请专利，8家医疗机构全部发表新论文，8家医疗机构开展培训班。
（2）围绕落实母婴安全五项制度，结合区域内妇女儿童主要健康需求，促进妇幼优质医疗资源下沉基层，制定《北京市2023年妇幼保健机构能力建设项目实施方案》，明确项目实施方案和绩效目标，资金使用、考核评估等内容。明确支持北京妇幼保健院实施“大手拉小手”行动，巩固完善市级“云上妇幼”远程医疗平台基本功能，加强远程医疗信息系统建设。支持西城区妇幼保健院、平谷区妇幼保健院能力建设，带动辖区妇幼健康服务能力提升。
（3）北京市职业病防治能力提升项目已按计划执行完成。其中“市级疾控中心或职防院所职业卫生放射卫生实验室检测能力”子项目获批55万元，市级疾控中心或职防院能力提升数量1个，市级疾控中心或职防院能力提升完成数量1个，任务完成率100%。项目资金预算总数55万，资金执行总数55万，资金执行率100%。项目严格按照中央财政专项资金使用管理规定和政府招标采购管理规定执行，确保资金合理、合规、有效使用。
（4）北京市高度重视公立医院综合改革工作，认真贯彻落实习近平总书记关于高质量发展的一系列重要讲话精神和党中央、国务院关于深化医改工作的决策部署，紧紧围绕国家医改重点工作任务，因地制宜推广三明医改经验，推动公立医院高质量发展，促进优质医疗资源扩容和均衡布局，促进医保、医疗、医药协同发展和治理，积极稳妥推进各项改革工作，绩效指标整体良好，任务目标基本落实到位。
（5）完成毕业后医学教育、临床药师培训、生物安全骨干人员培训、基层骨干人员培训等任务，进一步提升北京市卫生健康人才综合服务能力，为基层培养一支留得住、用得上、临床医疗技术基本功扎实、掌握相关临床适宜技术，满足当地居民基本医疗服务需求的医疗队伍，培训坚持以需求为导向，培训基层常用、常见的实用技术，重点提高岗位胜任能力。培训对基层卫生人才队伍建设、临床服务开展等方面产生了较强影响，培训对象和用人单位均对该培训项目具有很高的认可度和满意度，患者也从中获益。
（6）传染病监测预警与应急指挥能力项目。市区两级18家疾控机构电子政务外网已全部接入国家电子政务外网，带宽均在10M以上。云平台具备专有网络、专属安全、稳定可靠的服务能力，系统运行占用率低于80%。北京市传染病智慧化多点触发监测预警平台项目已于2023年12月通过专家评审会终验，涵盖了省统筹任务清单中的集成重大和重点传染病管理信息系统、传染病病原监测信息系统、大数据协同监测信息系统、智能流调信息系统、可视化展示信息系统等建设任务，并连通了教育、公安、民政、交通、气象等部门数据，市区两级传染病应急队伍实时视频连通率达100%。涉及升级任务的区均已完成了国产密码应用、网络安全设备和视频会商设备升级，各区视频会议专线租用均在20M以上。
（7）传染病实验室检测质量提升和新冠病毒变异监测基础设备项目。市疾控中心实验室检测质量考核通过率达100%，动态评估试剂数超过20余种。采购全自动污水采样设备18台，污水样本前处理设备4台。
（8）人才培养项目。采用“干中学”的现场流行病学培训模式，2023年培训学员45人，其中疾控机构30人、医疗机构从事公共卫生工作15人。开展传染病监测预警人才梯队建设，强化“医、学、研”融合，提升监测质量、提高监测能力，强化预警及时准确性，增强预警效能。</t>
  </si>
  <si>
    <t>绩效指标</t>
  </si>
  <si>
    <t>一级 指标</t>
  </si>
  <si>
    <t>一级指标</t>
  </si>
  <si>
    <t>三级指标</t>
  </si>
  <si>
    <t>指标值</t>
  </si>
  <si>
    <t>全年实际完成值</t>
  </si>
  <si>
    <t>未完成原因和改进措施</t>
  </si>
  <si>
    <t>产
出
指
标</t>
  </si>
  <si>
    <t>数量指标</t>
  </si>
  <si>
    <t>国家临床重点专科建设项目数量</t>
  </si>
  <si>
    <t>8个</t>
  </si>
  <si>
    <t>医政处</t>
  </si>
  <si>
    <t>县区级妇幼保健机构能力建设项目覆盖机构数量</t>
  </si>
  <si>
    <t>2个</t>
  </si>
  <si>
    <t>妇幼处</t>
  </si>
  <si>
    <t>实施省域妇幼健康“大手拉小手”行动的省级妇幼保健机构数量</t>
  </si>
  <si>
    <t>1个</t>
  </si>
  <si>
    <t>承担职业病危害因素监测任务的市级疾病预防控制中心或市级职业病防 治院(所)职业卫生放射卫生实验室检测能力提升数量</t>
  </si>
  <si>
    <t>职业健康处</t>
  </si>
  <si>
    <t>住院医师规范化培训招收完成率</t>
  </si>
  <si>
    <t>≥90%</t>
  </si>
  <si>
    <t>科教处</t>
  </si>
  <si>
    <t>住院医师规范化培训项目紧缺专业招收完成率</t>
  </si>
  <si>
    <t>≥80%</t>
  </si>
  <si>
    <t>专科医师规范化培训招收完成率</t>
  </si>
  <si>
    <t>未完成原因：一是国家下达计划数较多，现行专培制度缺乏吸引力；二是部分学员录取后未报到，现行政策无约束性政策。
改进措施：一是结合既往招录情况和基地的培训能力，合理制定招录计划；二是做好专培招录宣传工作，同时提升基地自身建设，吸引好的生源。</t>
  </si>
  <si>
    <t>紧缺人才培训招收完成率</t>
  </si>
  <si>
    <t>疾控处（癌症早诊早治人员项目）
科教处（病原微生物实验室生物安全项目）</t>
  </si>
  <si>
    <t>县乡村卫生人才能力提升培训招收完成率</t>
  </si>
  <si>
    <t>公立医院医疗服务收入(不含药品、耗材 、检查、化验收入)占医疗收入的比例</t>
  </si>
  <si>
    <t>较上年提高或高于全国平均值</t>
  </si>
  <si>
    <t>较上年提高</t>
  </si>
  <si>
    <t>按病种付费的住院参保人员占总住院参保人员的比例</t>
  </si>
  <si>
    <t>49.1%，较上年同期提高1.1个百分点</t>
  </si>
  <si>
    <t>体改处</t>
  </si>
  <si>
    <t>二级以上公立医院安检覆盖率</t>
  </si>
  <si>
    <t>≥75%</t>
  </si>
  <si>
    <t>二级以上公立医院安防系统建设达标率</t>
  </si>
  <si>
    <t>≥85%</t>
  </si>
  <si>
    <t>省级疾控机构实验室检测质量考核通过率</t>
  </si>
  <si>
    <t>省级动态评估试剂数(病原/项目/参数)</t>
  </si>
  <si>
    <t>≥20种</t>
  </si>
  <si>
    <t>20种</t>
  </si>
  <si>
    <t>卫生监督执法装备购置完成率</t>
  </si>
  <si>
    <t>项目任务开展时间是2023年10月-2024年8月，截至2023年底，存在部分区级单位采购工作尚未完成。</t>
  </si>
  <si>
    <t xml:space="preserve"> </t>
  </si>
  <si>
    <t>监测预警基层专业人员培训人数完成率</t>
  </si>
  <si>
    <t>监测预警专业骨干培训人数完成率</t>
  </si>
  <si>
    <t>建设监测预警实训基地</t>
  </si>
  <si>
    <t>采购全自动污水采样设备</t>
  </si>
  <si>
    <t>18台</t>
  </si>
  <si>
    <t>采购污水样本前处理设备</t>
  </si>
  <si>
    <t>2台</t>
  </si>
  <si>
    <t>4台</t>
  </si>
  <si>
    <t>现场流行病学培训人员总数完成率</t>
  </si>
  <si>
    <t>传染病应急参训人员的培训完成率</t>
  </si>
  <si>
    <t>≥95%</t>
  </si>
  <si>
    <t>部分区写95%以上或者100%</t>
  </si>
  <si>
    <t>质量指标</t>
  </si>
  <si>
    <t>辖区孕产妇系统管理率</t>
  </si>
  <si>
    <t>省域妇幼健康“大手拉小手”行动完成率</t>
  </si>
  <si>
    <t>市级职业病防治技术支撑能力</t>
  </si>
  <si>
    <t>有所提升</t>
  </si>
  <si>
    <t>三级公立医院平均住院日</t>
  </si>
  <si>
    <t>较上年降低或低于全国平均值</t>
  </si>
  <si>
    <t>三级公立医院平均住院日为7.0天（不含精神专科医院），较上年度进一步压缩了0.6天，住院医疗效率持续提升</t>
  </si>
  <si>
    <t>住院医师规范化培训结业考试通过率</t>
  </si>
  <si>
    <t>技术升级和业务保障能力提升</t>
  </si>
  <si>
    <t>逐步提升</t>
  </si>
  <si>
    <t>新建市、县级基层传染病应急小分队数量</t>
  </si>
  <si>
    <t>市县全覆盖</t>
  </si>
  <si>
    <t>效益指标</t>
  </si>
  <si>
    <t>社会效益
指标</t>
  </si>
  <si>
    <t>国家临床重点专科建设项目每项目开展新技术新项目数量</t>
  </si>
  <si>
    <t>≥1项</t>
  </si>
  <si>
    <t>6项</t>
  </si>
  <si>
    <t>项目建设周期三年，23年立项，目前尚未开展相关调查</t>
  </si>
  <si>
    <t>辖区住院分娩率</t>
  </si>
  <si>
    <t>≥99%</t>
  </si>
  <si>
    <t>基层医疗卫生机构诊疗量占总诊疗量的比例</t>
  </si>
  <si>
    <t>基层医疗卫生机构诊疗人次数占比为50.6%，较上年度提高1.7个百分点</t>
  </si>
  <si>
    <t>三级公立医院门诊人次数与出院人次数比</t>
  </si>
  <si>
    <t>较上年降低</t>
  </si>
  <si>
    <t>三级公立医院门诊人次数与出院人次数比为30.2，较上年度降低3.4</t>
  </si>
  <si>
    <t>参培住院医师业务水平</t>
  </si>
  <si>
    <t>大幅提高</t>
  </si>
  <si>
    <t>升级传染病疫情报告网络安全防护条件</t>
  </si>
  <si>
    <t>完成升级</t>
  </si>
  <si>
    <t>疾控处</t>
  </si>
  <si>
    <t>国家卫生应急队伍应对突发事件能力</t>
  </si>
  <si>
    <t>逐步增强</t>
  </si>
  <si>
    <t>区级统计</t>
  </si>
  <si>
    <t>可持续影响指标</t>
  </si>
  <si>
    <t>项目县区妇幼保健机构孕产妇系统管理能力</t>
  </si>
  <si>
    <t>不断提升</t>
  </si>
  <si>
    <t>公立医院资产负债率</t>
  </si>
  <si>
    <t>部分公立医院运行效率和成本管控水平有待提高</t>
  </si>
  <si>
    <t>实现收支平衡的公立医院数占公立医院总数的比例</t>
  </si>
  <si>
    <t>实现收支平衡的公立医院占比为50.9%，较上年度提高12.4个百分点，部分公立医院运行效率和成本管控水平有所提高</t>
  </si>
  <si>
    <t>提升智慧化监测预警和风险评估能力水平</t>
  </si>
  <si>
    <t>有效提升</t>
  </si>
  <si>
    <t>卫生监督工作效率提升</t>
  </si>
  <si>
    <t>满意度指标</t>
  </si>
  <si>
    <t>服务对象
满意度指标</t>
  </si>
  <si>
    <t>公立医院次均门诊费用增幅</t>
  </si>
  <si>
    <t>公立医院人均住院费用增幅</t>
  </si>
  <si>
    <t>由于受到2021、2022年疫情政策动态调整变化，本地就诊、外地进京就诊的量和疾病结构变化较大，2022年公立医院次均门诊、住院费用均有较大幅度下降，2023年全面恢复常态化诊疗秩序后，住院次均费用同比有较大幅度提高，基本恢复至常年增长水平</t>
  </si>
  <si>
    <t>由于受到2021、2022年疫情政策动态调整变化，本地就诊、外地进京就诊的量和疾病结构变化较大，2022年公立医院次均门诊、住院费用均有较大幅度下降，2023年全面恢复常态化诊疗秩序后，住院次均费用同比有较大幅度提高，基本恢复至常年增长水平
规范医疗行为、加强成本管控、控制不合理医疗支出等综合措施仍需持续加强</t>
  </si>
  <si>
    <t>参培学员满意度</t>
  </si>
  <si>
    <t>≥93.5%</t>
  </si>
  <si>
    <t>疾控处（癌症早诊早治人员项目）
科教处（病原微生物实验室生物安全项目）
妇幼处（出生缺陷防治人员培训项目）</t>
  </si>
  <si>
    <t>监测预警培训学员满意度</t>
  </si>
  <si>
    <t>说明</t>
  </si>
  <si>
    <t>注：1.资金使用单位按项目绩效月标填报，主管部门汇总时按区域绩效目标填报。</t>
  </si>
  <si>
    <t>2.其他资金包括与中央财政资金，地方财政资金共同投入到同一项目的自有资金、社会资金，以及以前年度的结转 结余资金等。</t>
  </si>
  <si>
    <r>
      <rPr>
        <sz val="7.5"/>
        <color rgb="FF000000"/>
        <rFont val="宋体"/>
        <charset val="134"/>
      </rPr>
      <t>3.全年执行数是指按照国库集中支付制度要求所形成的实际支出。</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</si>
</sst>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rgb="FF000000"/>
      <name val="方正小标宋简体"/>
      <charset val="134"/>
    </font>
    <font>
      <sz val="16"/>
      <color theme="1"/>
      <name val="方正小标宋简体"/>
      <charset val="134"/>
    </font>
    <font>
      <sz val="10"/>
      <color rgb="FF000000"/>
      <name val="宋体"/>
      <charset val="134"/>
      <scheme val="minor"/>
    </font>
    <font>
      <sz val="10"/>
      <color theme="1"/>
      <name val="宋体"/>
      <charset val="134"/>
      <scheme val="minor"/>
    </font>
    <font>
      <sz val="10"/>
      <color indexed="8"/>
      <name val="宋体"/>
      <charset val="134"/>
      <scheme val="minor"/>
    </font>
    <font>
      <sz val="10"/>
      <name val="宋体"/>
      <charset val="134"/>
    </font>
    <font>
      <sz val="10"/>
      <color rgb="FF000000"/>
      <name val="宋体"/>
      <charset val="134"/>
    </font>
    <font>
      <sz val="11"/>
      <color rgb="FF000000"/>
      <name val="宋体"/>
      <charset val="134"/>
    </font>
    <font>
      <sz val="10"/>
      <name val="宋体"/>
      <charset val="134"/>
      <scheme val="minor"/>
    </font>
    <font>
      <sz val="10"/>
      <color indexed="8"/>
      <name val="宋体"/>
      <charset val="134"/>
    </font>
    <font>
      <sz val="16"/>
      <color rgb="FF000000"/>
      <name val="仿宋_GB2312"/>
      <charset val="134"/>
    </font>
    <font>
      <sz val="7"/>
      <color rgb="FF000000"/>
      <name val="宋体"/>
      <charset val="134"/>
    </font>
    <font>
      <sz val="7.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5" applyNumberFormat="0" applyFill="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1" fillId="0" borderId="0" applyNumberFormat="0" applyFill="0" applyBorder="0" applyAlignment="0" applyProtection="0">
      <alignment vertical="center"/>
    </xf>
    <xf numFmtId="0" fontId="22" fillId="3" borderId="17" applyNumberFormat="0" applyAlignment="0" applyProtection="0">
      <alignment vertical="center"/>
    </xf>
    <xf numFmtId="0" fontId="23" fillId="4" borderId="18" applyNumberFormat="0" applyAlignment="0" applyProtection="0">
      <alignment vertical="center"/>
    </xf>
    <xf numFmtId="0" fontId="24" fillId="4" borderId="17" applyNumberFormat="0" applyAlignment="0" applyProtection="0">
      <alignment vertical="center"/>
    </xf>
    <xf numFmtId="0" fontId="25" fillId="5" borderId="19" applyNumberFormat="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xf numFmtId="0" fontId="34" fillId="0" borderId="0">
      <alignment vertical="center"/>
    </xf>
  </cellStyleXfs>
  <cellXfs count="47">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Font="1" applyBorder="1" applyAlignment="1">
      <alignment horizontal="center" vertical="top" wrapText="1"/>
    </xf>
    <xf numFmtId="0" fontId="0" fillId="0" borderId="1" xfId="0" applyBorder="1" applyAlignment="1">
      <alignment horizontal="center" vertical="top"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43" fontId="4" fillId="0" borderId="2" xfId="1" applyFont="1" applyFill="1" applyBorder="1" applyAlignment="1">
      <alignment horizontal="center" vertical="center"/>
    </xf>
    <xf numFmtId="10" fontId="3" fillId="0" borderId="2" xfId="3"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6" fillId="0" borderId="6" xfId="49"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49" applyFont="1" applyBorder="1" applyAlignment="1">
      <alignment horizontal="center" vertical="center" wrapText="1"/>
    </xf>
    <xf numFmtId="10" fontId="7" fillId="0" borderId="2" xfId="0" applyNumberFormat="1" applyFont="1" applyBorder="1" applyAlignment="1">
      <alignment horizontal="center" vertical="center" wrapText="1"/>
    </xf>
    <xf numFmtId="10" fontId="8" fillId="0" borderId="2" xfId="0" applyNumberFormat="1" applyFont="1" applyBorder="1" applyAlignment="1">
      <alignment horizontal="center" vertical="center"/>
    </xf>
    <xf numFmtId="0" fontId="7"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12" xfId="49" applyFont="1" applyBorder="1" applyAlignment="1">
      <alignment horizontal="center" vertical="center" wrapText="1"/>
    </xf>
    <xf numFmtId="0" fontId="6" fillId="0" borderId="2" xfId="49" applyFont="1" applyBorder="1" applyAlignment="1">
      <alignment horizontal="center" vertical="center" wrapText="1"/>
    </xf>
    <xf numFmtId="0" fontId="9" fillId="0" borderId="2" xfId="0" applyFont="1" applyBorder="1" applyAlignment="1">
      <alignment horizontal="center" vertical="center" wrapText="1"/>
    </xf>
    <xf numFmtId="9" fontId="9"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4" fontId="11" fillId="0" borderId="0" xfId="0" applyNumberFormat="1" applyFont="1">
      <alignment vertical="center"/>
    </xf>
    <xf numFmtId="0" fontId="0" fillId="0" borderId="0" xfId="0" applyFont="1">
      <alignment vertical="center"/>
    </xf>
    <xf numFmtId="0" fontId="0" fillId="0" borderId="0" xfId="0" applyAlignment="1">
      <alignment horizontal="center" vertical="center"/>
    </xf>
    <xf numFmtId="10" fontId="0" fillId="0" borderId="0" xfId="3" applyNumberFormat="1" applyFont="1" applyFill="1">
      <alignment vertical="center"/>
    </xf>
    <xf numFmtId="0" fontId="7" fillId="0" borderId="2" xfId="0" applyFont="1" applyBorder="1" applyAlignment="1">
      <alignment horizontal="left" vertical="center" wrapText="1"/>
    </xf>
    <xf numFmtId="0" fontId="12" fillId="0" borderId="10" xfId="0" applyFont="1" applyBorder="1" applyAlignment="1">
      <alignment horizontal="left" vertical="center"/>
    </xf>
    <xf numFmtId="0" fontId="12" fillId="0" borderId="13" xfId="0" applyFont="1" applyBorder="1" applyAlignment="1">
      <alignment horizontal="left" vertical="center"/>
    </xf>
    <xf numFmtId="0" fontId="12" fillId="0" borderId="11" xfId="0" applyFont="1" applyBorder="1" applyAlignment="1">
      <alignment horizontal="left" vertical="center"/>
    </xf>
    <xf numFmtId="0" fontId="13" fillId="0" borderId="10" xfId="0" applyFont="1" applyBorder="1" applyAlignment="1">
      <alignment horizontal="left" vertical="center"/>
    </xf>
    <xf numFmtId="0" fontId="13" fillId="0" borderId="13" xfId="0" applyFont="1" applyBorder="1" applyAlignment="1">
      <alignment horizontal="left" vertical="center"/>
    </xf>
    <xf numFmtId="0" fontId="13" fillId="0" borderId="11" xfId="0" applyFont="1" applyBorder="1" applyAlignment="1">
      <alignment horizontal="left" vertical="center"/>
    </xf>
    <xf numFmtId="0" fontId="0" fillId="0" borderId="0" xfId="0"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N74"/>
  <sheetViews>
    <sheetView tabSelected="1" view="pageBreakPreview" zoomScale="70" zoomScaleNormal="115" topLeftCell="A17" workbookViewId="0">
      <selection activeCell="Q55" sqref="Q55"/>
    </sheetView>
  </sheetViews>
  <sheetFormatPr defaultColWidth="8.72727272727273" defaultRowHeight="14"/>
  <cols>
    <col min="1" max="1" width="4.45454545454545" customWidth="1"/>
    <col min="2" max="2" width="5.54545454545455" customWidth="1"/>
    <col min="3" max="3" width="9.27272727272727" customWidth="1"/>
    <col min="4" max="4" width="17.1818181818182" customWidth="1"/>
    <col min="5" max="5" width="19.2727272727273" customWidth="1"/>
    <col min="6" max="6" width="20.3909090909091" customWidth="1"/>
    <col min="7" max="7" width="23.1181818181818" customWidth="1"/>
    <col min="8" max="8" width="33.9090909090909" customWidth="1"/>
    <col min="10" max="13" width="8.72727272727273" hidden="1" customWidth="1"/>
  </cols>
  <sheetData>
    <row r="2" ht="30" customHeight="1" spans="1:8">
      <c r="A2" s="1" t="s">
        <v>0</v>
      </c>
      <c r="B2" s="2"/>
      <c r="C2" s="2"/>
      <c r="D2" s="2"/>
      <c r="E2" s="2"/>
      <c r="F2" s="2"/>
      <c r="G2" s="2"/>
      <c r="H2" s="2"/>
    </row>
    <row r="3" ht="16" customHeight="1" spans="1:8">
      <c r="A3" s="3" t="s">
        <v>1</v>
      </c>
      <c r="B3" s="4"/>
      <c r="C3" s="4"/>
      <c r="D3" s="4"/>
      <c r="E3" s="4"/>
      <c r="F3" s="4"/>
      <c r="G3" s="4"/>
      <c r="H3" s="4"/>
    </row>
    <row r="4" ht="15.5" customHeight="1" spans="1:8">
      <c r="A4" s="5" t="s">
        <v>2</v>
      </c>
      <c r="B4" s="5"/>
      <c r="C4" s="5"/>
      <c r="D4" s="6" t="s">
        <v>3</v>
      </c>
      <c r="E4" s="6"/>
      <c r="F4" s="6"/>
      <c r="G4" s="6"/>
      <c r="H4" s="6"/>
    </row>
    <row r="5" ht="15.5" customHeight="1" spans="1:8">
      <c r="A5" s="5" t="s">
        <v>4</v>
      </c>
      <c r="B5" s="5"/>
      <c r="C5" s="5"/>
      <c r="D5" s="6" t="s">
        <v>5</v>
      </c>
      <c r="E5" s="6"/>
      <c r="F5" s="6"/>
      <c r="G5" s="6"/>
      <c r="H5" s="6"/>
    </row>
    <row r="6" ht="24" customHeight="1" spans="1:8">
      <c r="A6" s="5" t="s">
        <v>6</v>
      </c>
      <c r="B6" s="5"/>
      <c r="C6" s="5"/>
      <c r="D6" s="6" t="s">
        <v>7</v>
      </c>
      <c r="E6" s="6"/>
      <c r="F6" s="6" t="s">
        <v>8</v>
      </c>
      <c r="G6" s="6" t="s">
        <v>8</v>
      </c>
      <c r="H6" s="6" t="s">
        <v>9</v>
      </c>
    </row>
    <row r="7" ht="15.5" customHeight="1" spans="1:8">
      <c r="A7" s="6" t="s">
        <v>10</v>
      </c>
      <c r="B7" s="6"/>
      <c r="C7" s="6"/>
      <c r="D7" s="6"/>
      <c r="E7" s="6" t="s">
        <v>11</v>
      </c>
      <c r="F7" s="6" t="s">
        <v>12</v>
      </c>
      <c r="G7" s="6"/>
      <c r="H7" s="6" t="s">
        <v>13</v>
      </c>
    </row>
    <row r="8" ht="15.5" customHeight="1" spans="1:8">
      <c r="A8" s="6"/>
      <c r="B8" s="6"/>
      <c r="C8" s="6"/>
      <c r="D8" s="6"/>
      <c r="E8" s="6"/>
      <c r="F8" s="6"/>
      <c r="G8" s="6"/>
      <c r="H8" s="6"/>
    </row>
    <row r="9" ht="19.5" customHeight="1" spans="1:8">
      <c r="A9" s="6"/>
      <c r="B9" s="6"/>
      <c r="C9" s="6"/>
      <c r="D9" s="5" t="s">
        <v>14</v>
      </c>
      <c r="E9" s="7">
        <f>E10+E11+E12</f>
        <v>28742.19</v>
      </c>
      <c r="F9" s="7">
        <f>F10+F11+F12</f>
        <v>24664.83</v>
      </c>
      <c r="G9" s="7"/>
      <c r="H9" s="8">
        <f>F9/E9</f>
        <v>0.858140246098157</v>
      </c>
    </row>
    <row r="10" ht="19.5" customHeight="1" spans="1:14">
      <c r="A10" s="6"/>
      <c r="B10" s="6"/>
      <c r="C10" s="6"/>
      <c r="D10" s="5" t="s">
        <v>15</v>
      </c>
      <c r="E10" s="7">
        <v>28282</v>
      </c>
      <c r="F10" s="7">
        <v>24529.64</v>
      </c>
      <c r="G10" s="7"/>
      <c r="H10" s="8">
        <f>F10/E10</f>
        <v>0.867323385899158</v>
      </c>
      <c r="N10" s="35"/>
    </row>
    <row r="11" ht="15.5" customHeight="1" spans="1:8">
      <c r="A11" s="6"/>
      <c r="B11" s="6"/>
      <c r="C11" s="6"/>
      <c r="D11" s="5" t="s">
        <v>16</v>
      </c>
      <c r="E11" s="7">
        <v>207</v>
      </c>
      <c r="F11" s="7">
        <v>0</v>
      </c>
      <c r="G11" s="7"/>
      <c r="H11" s="8">
        <f>F11/E11</f>
        <v>0</v>
      </c>
    </row>
    <row r="12" ht="15.5" customHeight="1" spans="1:8">
      <c r="A12" s="6"/>
      <c r="B12" s="6"/>
      <c r="C12" s="6"/>
      <c r="D12" s="5" t="s">
        <v>17</v>
      </c>
      <c r="E12" s="7">
        <v>253.19</v>
      </c>
      <c r="F12" s="7">
        <v>135.19</v>
      </c>
      <c r="G12" s="7"/>
      <c r="H12" s="8">
        <f>F12/E12</f>
        <v>0.533946838342747</v>
      </c>
    </row>
    <row r="13" ht="20" customHeight="1" spans="1:8">
      <c r="A13" s="6" t="s">
        <v>18</v>
      </c>
      <c r="B13" s="6"/>
      <c r="C13" s="6"/>
      <c r="D13" s="5"/>
      <c r="E13" s="6" t="s">
        <v>19</v>
      </c>
      <c r="F13" s="6"/>
      <c r="G13" s="6"/>
      <c r="H13" s="6" t="s">
        <v>20</v>
      </c>
    </row>
    <row r="14" ht="372" customHeight="1" spans="1:8">
      <c r="A14" s="6"/>
      <c r="B14" s="6"/>
      <c r="C14" s="6"/>
      <c r="D14" s="5" t="s">
        <v>21</v>
      </c>
      <c r="E14" s="5" t="s">
        <v>22</v>
      </c>
      <c r="F14" s="5"/>
      <c r="G14" s="5"/>
      <c r="H14" s="6" t="s">
        <v>23</v>
      </c>
    </row>
    <row r="15" ht="130" customHeight="1" spans="1:8">
      <c r="A15" s="6"/>
      <c r="B15" s="6"/>
      <c r="C15" s="6"/>
      <c r="D15" s="5" t="s">
        <v>24</v>
      </c>
      <c r="E15" s="5" t="s">
        <v>25</v>
      </c>
      <c r="F15" s="5"/>
      <c r="G15" s="5"/>
      <c r="H15" s="6" t="s">
        <v>23</v>
      </c>
    </row>
    <row r="16" ht="55" customHeight="1" spans="1:8">
      <c r="A16" s="6"/>
      <c r="B16" s="6"/>
      <c r="C16" s="6"/>
      <c r="D16" s="5" t="s">
        <v>26</v>
      </c>
      <c r="E16" s="5" t="s">
        <v>27</v>
      </c>
      <c r="F16" s="5"/>
      <c r="G16" s="5"/>
      <c r="H16" s="6" t="s">
        <v>23</v>
      </c>
    </row>
    <row r="17" ht="170" customHeight="1" spans="1:8">
      <c r="A17" s="6"/>
      <c r="B17" s="6"/>
      <c r="C17" s="6"/>
      <c r="D17" s="5" t="s">
        <v>28</v>
      </c>
      <c r="E17" s="5" t="s">
        <v>29</v>
      </c>
      <c r="F17" s="5"/>
      <c r="G17" s="5"/>
      <c r="H17" s="6" t="s">
        <v>23</v>
      </c>
    </row>
    <row r="18" ht="64" customHeight="1" spans="1:8">
      <c r="A18" s="6"/>
      <c r="B18" s="6"/>
      <c r="C18" s="6"/>
      <c r="D18" s="5" t="s">
        <v>30</v>
      </c>
      <c r="E18" s="5" t="s">
        <v>31</v>
      </c>
      <c r="F18" s="5"/>
      <c r="G18" s="5"/>
      <c r="H18" s="6" t="s">
        <v>23</v>
      </c>
    </row>
    <row r="19" ht="75" customHeight="1" spans="1:8">
      <c r="A19" s="6"/>
      <c r="B19" s="6"/>
      <c r="C19" s="6"/>
      <c r="D19" s="5" t="s">
        <v>32</v>
      </c>
      <c r="E19" s="5" t="s">
        <v>33</v>
      </c>
      <c r="F19" s="5"/>
      <c r="G19" s="5"/>
      <c r="H19" s="6" t="s">
        <v>23</v>
      </c>
    </row>
    <row r="20" ht="87" customHeight="1" spans="1:8">
      <c r="A20" s="6"/>
      <c r="B20" s="6"/>
      <c r="C20" s="6"/>
      <c r="D20" s="5" t="s">
        <v>34</v>
      </c>
      <c r="E20" s="5" t="s">
        <v>35</v>
      </c>
      <c r="F20" s="5"/>
      <c r="G20" s="5"/>
      <c r="H20" s="6" t="s">
        <v>23</v>
      </c>
    </row>
    <row r="21" ht="15.5" customHeight="1" spans="1:8">
      <c r="A21" s="9" t="s">
        <v>36</v>
      </c>
      <c r="B21" s="6" t="s">
        <v>37</v>
      </c>
      <c r="C21" s="6"/>
      <c r="D21" s="6"/>
      <c r="E21" s="6"/>
      <c r="F21" s="6" t="s">
        <v>38</v>
      </c>
      <c r="G21" s="6"/>
      <c r="H21" s="6"/>
    </row>
    <row r="22" ht="409" customHeight="1" spans="1:8">
      <c r="A22" s="9"/>
      <c r="B22" s="10" t="s">
        <v>39</v>
      </c>
      <c r="C22" s="11"/>
      <c r="D22" s="11"/>
      <c r="E22" s="12"/>
      <c r="F22" s="10" t="s">
        <v>40</v>
      </c>
      <c r="G22" s="11"/>
      <c r="H22" s="12"/>
    </row>
    <row r="23" ht="158" customHeight="1" spans="1:8">
      <c r="A23" s="13"/>
      <c r="B23" s="14"/>
      <c r="C23" s="15"/>
      <c r="D23" s="15"/>
      <c r="E23" s="16"/>
      <c r="F23" s="14"/>
      <c r="G23" s="15"/>
      <c r="H23" s="16"/>
    </row>
    <row r="24" ht="35" customHeight="1" spans="1:8">
      <c r="A24" s="17" t="s">
        <v>41</v>
      </c>
      <c r="B24" s="6" t="s">
        <v>42</v>
      </c>
      <c r="C24" s="6" t="s">
        <v>43</v>
      </c>
      <c r="D24" s="6" t="s">
        <v>44</v>
      </c>
      <c r="E24" s="6"/>
      <c r="F24" s="6" t="s">
        <v>45</v>
      </c>
      <c r="G24" s="6" t="s">
        <v>46</v>
      </c>
      <c r="H24" s="6" t="s">
        <v>47</v>
      </c>
    </row>
    <row r="25" ht="47" customHeight="1" spans="1:10">
      <c r="A25" s="18"/>
      <c r="B25" s="19" t="s">
        <v>48</v>
      </c>
      <c r="C25" s="19" t="s">
        <v>49</v>
      </c>
      <c r="D25" s="20" t="s">
        <v>50</v>
      </c>
      <c r="E25" s="21"/>
      <c r="F25" s="22" t="s">
        <v>51</v>
      </c>
      <c r="G25" s="23" t="s">
        <v>51</v>
      </c>
      <c r="H25" s="6" t="s">
        <v>23</v>
      </c>
      <c r="J25" t="s">
        <v>52</v>
      </c>
    </row>
    <row r="26" ht="47" customHeight="1" spans="1:10">
      <c r="A26" s="18"/>
      <c r="B26" s="24"/>
      <c r="C26" s="24"/>
      <c r="D26" s="20" t="s">
        <v>53</v>
      </c>
      <c r="E26" s="21"/>
      <c r="F26" s="22" t="s">
        <v>54</v>
      </c>
      <c r="G26" s="22" t="s">
        <v>54</v>
      </c>
      <c r="H26" s="6" t="s">
        <v>23</v>
      </c>
      <c r="J26" t="s">
        <v>55</v>
      </c>
    </row>
    <row r="27" ht="47" customHeight="1" spans="1:10">
      <c r="A27" s="18"/>
      <c r="B27" s="24"/>
      <c r="C27" s="24"/>
      <c r="D27" s="20" t="s">
        <v>56</v>
      </c>
      <c r="E27" s="21"/>
      <c r="F27" s="22" t="s">
        <v>57</v>
      </c>
      <c r="G27" s="22" t="s">
        <v>57</v>
      </c>
      <c r="H27" s="6" t="s">
        <v>23</v>
      </c>
      <c r="J27" t="s">
        <v>55</v>
      </c>
    </row>
    <row r="28" ht="47" customHeight="1" spans="1:10">
      <c r="A28" s="18"/>
      <c r="B28" s="24"/>
      <c r="C28" s="24"/>
      <c r="D28" s="20" t="s">
        <v>58</v>
      </c>
      <c r="E28" s="21"/>
      <c r="F28" s="22" t="s">
        <v>57</v>
      </c>
      <c r="G28" s="22" t="s">
        <v>57</v>
      </c>
      <c r="H28" s="6" t="s">
        <v>23</v>
      </c>
      <c r="J28" t="s">
        <v>59</v>
      </c>
    </row>
    <row r="29" ht="47" customHeight="1" spans="1:10">
      <c r="A29" s="18"/>
      <c r="B29" s="24"/>
      <c r="C29" s="24"/>
      <c r="D29" s="20" t="s">
        <v>60</v>
      </c>
      <c r="E29" s="21"/>
      <c r="F29" s="22" t="s">
        <v>61</v>
      </c>
      <c r="G29" s="25">
        <v>1.0411</v>
      </c>
      <c r="H29" s="6" t="s">
        <v>23</v>
      </c>
      <c r="J29" t="s">
        <v>62</v>
      </c>
    </row>
    <row r="30" ht="47" customHeight="1" spans="1:10">
      <c r="A30" s="18"/>
      <c r="B30" s="24"/>
      <c r="C30" s="24"/>
      <c r="D30" s="20" t="s">
        <v>63</v>
      </c>
      <c r="E30" s="21"/>
      <c r="F30" s="22" t="s">
        <v>64</v>
      </c>
      <c r="G30" s="25">
        <v>1.675</v>
      </c>
      <c r="H30" s="6" t="s">
        <v>23</v>
      </c>
      <c r="J30" t="s">
        <v>62</v>
      </c>
    </row>
    <row r="31" ht="119" customHeight="1" spans="1:10">
      <c r="A31" s="18"/>
      <c r="B31" s="24"/>
      <c r="C31" s="24"/>
      <c r="D31" s="20" t="s">
        <v>65</v>
      </c>
      <c r="E31" s="21"/>
      <c r="F31" s="22" t="s">
        <v>64</v>
      </c>
      <c r="G31" s="26">
        <v>0.633</v>
      </c>
      <c r="H31" s="27" t="s">
        <v>66</v>
      </c>
      <c r="J31" t="s">
        <v>62</v>
      </c>
    </row>
    <row r="32" ht="47" customHeight="1" spans="1:10">
      <c r="A32" s="18"/>
      <c r="B32" s="24"/>
      <c r="C32" s="24"/>
      <c r="D32" s="20" t="s">
        <v>67</v>
      </c>
      <c r="E32" s="21"/>
      <c r="F32" s="22" t="s">
        <v>64</v>
      </c>
      <c r="G32" s="28">
        <v>1</v>
      </c>
      <c r="H32" s="6" t="s">
        <v>23</v>
      </c>
      <c r="J32" t="s">
        <v>68</v>
      </c>
    </row>
    <row r="33" ht="47" customHeight="1" spans="1:10">
      <c r="A33" s="18"/>
      <c r="B33" s="24"/>
      <c r="C33" s="24"/>
      <c r="D33" s="20" t="s">
        <v>69</v>
      </c>
      <c r="E33" s="21"/>
      <c r="F33" s="22" t="s">
        <v>64</v>
      </c>
      <c r="G33" s="28">
        <v>1</v>
      </c>
      <c r="H33" s="6" t="s">
        <v>23</v>
      </c>
      <c r="J33" t="s">
        <v>62</v>
      </c>
    </row>
    <row r="34" ht="47" customHeight="1" spans="1:11">
      <c r="A34" s="18"/>
      <c r="B34" s="24"/>
      <c r="C34" s="24"/>
      <c r="D34" s="20" t="s">
        <v>70</v>
      </c>
      <c r="E34" s="21"/>
      <c r="F34" s="22" t="s">
        <v>71</v>
      </c>
      <c r="G34" s="22" t="s">
        <v>72</v>
      </c>
      <c r="H34" s="6" t="s">
        <v>23</v>
      </c>
      <c r="J34">
        <v>0.264</v>
      </c>
      <c r="K34">
        <v>0.2759</v>
      </c>
    </row>
    <row r="35" ht="47" customHeight="1" spans="1:11">
      <c r="A35" s="18"/>
      <c r="B35" s="24"/>
      <c r="C35" s="24"/>
      <c r="D35" s="20" t="s">
        <v>73</v>
      </c>
      <c r="E35" s="21"/>
      <c r="F35" s="22" t="s">
        <v>71</v>
      </c>
      <c r="G35" s="22" t="s">
        <v>72</v>
      </c>
      <c r="H35" s="6" t="s">
        <v>23</v>
      </c>
      <c r="J35" t="s">
        <v>74</v>
      </c>
      <c r="K35" t="s">
        <v>75</v>
      </c>
    </row>
    <row r="36" ht="47" customHeight="1" spans="1:11">
      <c r="A36" s="18"/>
      <c r="B36" s="24"/>
      <c r="C36" s="24"/>
      <c r="D36" s="20" t="s">
        <v>76</v>
      </c>
      <c r="E36" s="21"/>
      <c r="F36" s="22" t="s">
        <v>77</v>
      </c>
      <c r="G36" s="28">
        <v>1</v>
      </c>
      <c r="H36" s="6" t="s">
        <v>23</v>
      </c>
      <c r="K36" t="s">
        <v>75</v>
      </c>
    </row>
    <row r="37" ht="47" customHeight="1" spans="1:11">
      <c r="A37" s="18"/>
      <c r="B37" s="24"/>
      <c r="C37" s="24"/>
      <c r="D37" s="20" t="s">
        <v>78</v>
      </c>
      <c r="E37" s="21"/>
      <c r="F37" s="22" t="s">
        <v>79</v>
      </c>
      <c r="G37" s="29">
        <v>0.9494</v>
      </c>
      <c r="H37" s="6" t="s">
        <v>23</v>
      </c>
      <c r="K37" t="s">
        <v>75</v>
      </c>
    </row>
    <row r="38" ht="47" customHeight="1" spans="1:8">
      <c r="A38" s="18"/>
      <c r="B38" s="24"/>
      <c r="C38" s="24"/>
      <c r="D38" s="20" t="s">
        <v>80</v>
      </c>
      <c r="E38" s="21"/>
      <c r="F38" s="22" t="s">
        <v>61</v>
      </c>
      <c r="G38" s="28">
        <v>1</v>
      </c>
      <c r="H38" s="6" t="s">
        <v>23</v>
      </c>
    </row>
    <row r="39" ht="47" customHeight="1" spans="1:8">
      <c r="A39" s="18"/>
      <c r="B39" s="24"/>
      <c r="C39" s="24"/>
      <c r="D39" s="20" t="s">
        <v>81</v>
      </c>
      <c r="E39" s="21"/>
      <c r="F39" s="22" t="s">
        <v>82</v>
      </c>
      <c r="G39" s="22" t="s">
        <v>83</v>
      </c>
      <c r="H39" s="6" t="s">
        <v>23</v>
      </c>
    </row>
    <row r="40" ht="47" customHeight="1" spans="1:9">
      <c r="A40" s="18"/>
      <c r="B40" s="24"/>
      <c r="C40" s="24"/>
      <c r="D40" s="20" t="s">
        <v>84</v>
      </c>
      <c r="E40" s="21"/>
      <c r="F40" s="22" t="s">
        <v>61</v>
      </c>
      <c r="G40" s="29">
        <v>0.3333</v>
      </c>
      <c r="H40" s="6" t="s">
        <v>85</v>
      </c>
      <c r="I40" s="36" t="s">
        <v>86</v>
      </c>
    </row>
    <row r="41" ht="47" customHeight="1" spans="1:8">
      <c r="A41" s="18"/>
      <c r="B41" s="24"/>
      <c r="C41" s="24"/>
      <c r="D41" s="20" t="s">
        <v>87</v>
      </c>
      <c r="E41" s="21"/>
      <c r="F41" s="22" t="s">
        <v>61</v>
      </c>
      <c r="G41" s="28">
        <v>1</v>
      </c>
      <c r="H41" s="6" t="s">
        <v>23</v>
      </c>
    </row>
    <row r="42" ht="47" customHeight="1" spans="1:8">
      <c r="A42" s="18"/>
      <c r="B42" s="24"/>
      <c r="C42" s="24"/>
      <c r="D42" s="20" t="s">
        <v>88</v>
      </c>
      <c r="E42" s="21"/>
      <c r="F42" s="22" t="s">
        <v>61</v>
      </c>
      <c r="G42" s="28">
        <v>1</v>
      </c>
      <c r="H42" s="6" t="s">
        <v>23</v>
      </c>
    </row>
    <row r="43" ht="47" customHeight="1" spans="1:8">
      <c r="A43" s="18"/>
      <c r="B43" s="24"/>
      <c r="C43" s="24"/>
      <c r="D43" s="20" t="s">
        <v>89</v>
      </c>
      <c r="E43" s="21"/>
      <c r="F43" s="22" t="s">
        <v>57</v>
      </c>
      <c r="G43" s="22" t="s">
        <v>57</v>
      </c>
      <c r="H43" s="6" t="s">
        <v>23</v>
      </c>
    </row>
    <row r="44" ht="47" customHeight="1" spans="1:8">
      <c r="A44" s="18"/>
      <c r="B44" s="24"/>
      <c r="C44" s="24"/>
      <c r="D44" s="20" t="s">
        <v>90</v>
      </c>
      <c r="E44" s="21"/>
      <c r="F44" s="22" t="s">
        <v>91</v>
      </c>
      <c r="G44" s="22" t="s">
        <v>91</v>
      </c>
      <c r="H44" s="6" t="s">
        <v>23</v>
      </c>
    </row>
    <row r="45" ht="47" customHeight="1" spans="1:8">
      <c r="A45" s="18"/>
      <c r="B45" s="24"/>
      <c r="C45" s="24"/>
      <c r="D45" s="20" t="s">
        <v>92</v>
      </c>
      <c r="E45" s="21"/>
      <c r="F45" s="22" t="s">
        <v>93</v>
      </c>
      <c r="G45" s="22" t="s">
        <v>94</v>
      </c>
      <c r="H45" s="6" t="s">
        <v>23</v>
      </c>
    </row>
    <row r="46" ht="47" customHeight="1" spans="1:8">
      <c r="A46" s="18"/>
      <c r="B46" s="24"/>
      <c r="C46" s="24"/>
      <c r="D46" s="20" t="s">
        <v>95</v>
      </c>
      <c r="E46" s="21"/>
      <c r="F46" s="22" t="s">
        <v>61</v>
      </c>
      <c r="G46" s="28">
        <v>1</v>
      </c>
      <c r="H46" s="6" t="s">
        <v>23</v>
      </c>
    </row>
    <row r="47" ht="47" customHeight="1" spans="1:10">
      <c r="A47" s="18"/>
      <c r="B47" s="24"/>
      <c r="C47" s="30"/>
      <c r="D47" s="20" t="s">
        <v>96</v>
      </c>
      <c r="E47" s="21"/>
      <c r="F47" s="22" t="s">
        <v>97</v>
      </c>
      <c r="G47" s="22" t="s">
        <v>97</v>
      </c>
      <c r="H47" s="6" t="s">
        <v>23</v>
      </c>
      <c r="J47" t="s">
        <v>98</v>
      </c>
    </row>
    <row r="48" ht="47" customHeight="1" spans="1:10">
      <c r="A48" s="18"/>
      <c r="B48" s="24"/>
      <c r="C48" s="24" t="s">
        <v>99</v>
      </c>
      <c r="D48" s="20" t="s">
        <v>100</v>
      </c>
      <c r="E48" s="21"/>
      <c r="F48" s="28" t="s">
        <v>79</v>
      </c>
      <c r="G48" s="29">
        <v>0.9954</v>
      </c>
      <c r="H48" s="6" t="s">
        <v>23</v>
      </c>
      <c r="J48" t="s">
        <v>55</v>
      </c>
    </row>
    <row r="49" ht="47" customHeight="1" spans="1:10">
      <c r="A49" s="18"/>
      <c r="B49" s="24"/>
      <c r="C49" s="24"/>
      <c r="D49" s="20" t="s">
        <v>101</v>
      </c>
      <c r="E49" s="21"/>
      <c r="F49" s="22" t="s">
        <v>79</v>
      </c>
      <c r="G49" s="28">
        <v>0.86</v>
      </c>
      <c r="H49" s="6" t="s">
        <v>23</v>
      </c>
      <c r="J49" t="s">
        <v>55</v>
      </c>
    </row>
    <row r="50" ht="47" customHeight="1" spans="1:10">
      <c r="A50" s="18"/>
      <c r="B50" s="24"/>
      <c r="C50" s="24"/>
      <c r="D50" s="20" t="s">
        <v>102</v>
      </c>
      <c r="E50" s="21"/>
      <c r="F50" s="22" t="s">
        <v>103</v>
      </c>
      <c r="G50" s="22" t="s">
        <v>103</v>
      </c>
      <c r="H50" s="6" t="s">
        <v>23</v>
      </c>
      <c r="J50" t="s">
        <v>59</v>
      </c>
    </row>
    <row r="51" ht="47" customHeight="1" spans="1:11">
      <c r="A51" s="18"/>
      <c r="B51" s="24"/>
      <c r="C51" s="24"/>
      <c r="D51" s="20" t="s">
        <v>104</v>
      </c>
      <c r="E51" s="21"/>
      <c r="F51" s="28" t="s">
        <v>105</v>
      </c>
      <c r="G51" s="28" t="s">
        <v>105</v>
      </c>
      <c r="H51" s="6" t="s">
        <v>23</v>
      </c>
      <c r="K51" t="s">
        <v>106</v>
      </c>
    </row>
    <row r="52" ht="47" customHeight="1" spans="1:10">
      <c r="A52" s="18"/>
      <c r="B52" s="24"/>
      <c r="C52" s="24"/>
      <c r="D52" s="20" t="s">
        <v>107</v>
      </c>
      <c r="E52" s="21"/>
      <c r="F52" s="28" t="s">
        <v>64</v>
      </c>
      <c r="G52" s="25">
        <v>0.9004</v>
      </c>
      <c r="H52" s="6" t="s">
        <v>23</v>
      </c>
      <c r="J52" t="s">
        <v>62</v>
      </c>
    </row>
    <row r="53" ht="47" customHeight="1" spans="1:8">
      <c r="A53" s="18"/>
      <c r="B53" s="24"/>
      <c r="C53" s="24"/>
      <c r="D53" s="20" t="s">
        <v>108</v>
      </c>
      <c r="E53" s="21"/>
      <c r="F53" s="28" t="s">
        <v>109</v>
      </c>
      <c r="G53" s="28" t="s">
        <v>109</v>
      </c>
      <c r="H53" s="6" t="s">
        <v>23</v>
      </c>
    </row>
    <row r="54" ht="47" customHeight="1" spans="1:12">
      <c r="A54" s="18"/>
      <c r="B54" s="24"/>
      <c r="C54" s="24"/>
      <c r="D54" s="20" t="s">
        <v>110</v>
      </c>
      <c r="E54" s="21"/>
      <c r="F54" s="22" t="s">
        <v>111</v>
      </c>
      <c r="G54" s="22" t="s">
        <v>111</v>
      </c>
      <c r="H54" s="6" t="s">
        <v>23</v>
      </c>
      <c r="L54" s="37"/>
    </row>
    <row r="55" ht="47" customHeight="1" spans="1:12">
      <c r="A55" s="18"/>
      <c r="B55" s="31" t="s">
        <v>112</v>
      </c>
      <c r="C55" s="19" t="s">
        <v>113</v>
      </c>
      <c r="D55" s="20" t="s">
        <v>114</v>
      </c>
      <c r="E55" s="21"/>
      <c r="F55" s="22" t="s">
        <v>115</v>
      </c>
      <c r="G55" s="23" t="s">
        <v>116</v>
      </c>
      <c r="H55" s="32" t="s">
        <v>23</v>
      </c>
      <c r="J55" t="s">
        <v>52</v>
      </c>
      <c r="L55" t="s">
        <v>117</v>
      </c>
    </row>
    <row r="56" ht="47" customHeight="1" spans="1:10">
      <c r="A56" s="18"/>
      <c r="B56" s="31"/>
      <c r="C56" s="24"/>
      <c r="D56" s="20" t="s">
        <v>118</v>
      </c>
      <c r="E56" s="21"/>
      <c r="F56" s="22" t="s">
        <v>119</v>
      </c>
      <c r="G56" s="33">
        <v>1</v>
      </c>
      <c r="H56" s="6" t="s">
        <v>23</v>
      </c>
      <c r="J56" t="s">
        <v>55</v>
      </c>
    </row>
    <row r="57" ht="47" customHeight="1" spans="1:11">
      <c r="A57" s="18"/>
      <c r="B57" s="31"/>
      <c r="C57" s="24"/>
      <c r="D57" s="20" t="s">
        <v>120</v>
      </c>
      <c r="E57" s="21"/>
      <c r="F57" s="22" t="s">
        <v>71</v>
      </c>
      <c r="G57" s="23" t="s">
        <v>72</v>
      </c>
      <c r="H57" s="6" t="s">
        <v>23</v>
      </c>
      <c r="K57" t="s">
        <v>121</v>
      </c>
    </row>
    <row r="58" ht="47" customHeight="1" spans="1:11">
      <c r="A58" s="18"/>
      <c r="B58" s="31"/>
      <c r="C58" s="24"/>
      <c r="D58" s="20" t="s">
        <v>122</v>
      </c>
      <c r="E58" s="21"/>
      <c r="F58" s="22" t="s">
        <v>105</v>
      </c>
      <c r="G58" s="34" t="s">
        <v>123</v>
      </c>
      <c r="H58" s="6" t="s">
        <v>23</v>
      </c>
      <c r="K58" t="s">
        <v>124</v>
      </c>
    </row>
    <row r="59" ht="47" customHeight="1" spans="1:10">
      <c r="A59" s="18"/>
      <c r="B59" s="31"/>
      <c r="C59" s="24"/>
      <c r="D59" s="20" t="s">
        <v>125</v>
      </c>
      <c r="E59" s="21"/>
      <c r="F59" s="22" t="s">
        <v>126</v>
      </c>
      <c r="G59" s="22" t="s">
        <v>126</v>
      </c>
      <c r="H59" s="6" t="s">
        <v>23</v>
      </c>
      <c r="J59" t="s">
        <v>62</v>
      </c>
    </row>
    <row r="60" ht="47" customHeight="1" spans="1:10">
      <c r="A60" s="18"/>
      <c r="B60" s="31"/>
      <c r="C60" s="24"/>
      <c r="D60" s="22" t="s">
        <v>127</v>
      </c>
      <c r="E60" s="22"/>
      <c r="F60" s="22" t="s">
        <v>128</v>
      </c>
      <c r="G60" s="22" t="s">
        <v>128</v>
      </c>
      <c r="H60" s="6" t="s">
        <v>23</v>
      </c>
      <c r="J60" t="s">
        <v>129</v>
      </c>
    </row>
    <row r="61" ht="47" customHeight="1" spans="1:10">
      <c r="A61" s="18"/>
      <c r="B61" s="31"/>
      <c r="C61" s="24"/>
      <c r="D61" s="22" t="s">
        <v>130</v>
      </c>
      <c r="E61" s="22"/>
      <c r="F61" s="22" t="s">
        <v>131</v>
      </c>
      <c r="G61" s="22" t="s">
        <v>131</v>
      </c>
      <c r="H61" s="6" t="s">
        <v>23</v>
      </c>
      <c r="J61" t="s">
        <v>132</v>
      </c>
    </row>
    <row r="62" ht="47" customHeight="1" spans="1:10">
      <c r="A62" s="18"/>
      <c r="B62" s="31"/>
      <c r="C62" s="19" t="s">
        <v>133</v>
      </c>
      <c r="D62" s="20" t="s">
        <v>134</v>
      </c>
      <c r="E62" s="21"/>
      <c r="F62" s="22" t="s">
        <v>135</v>
      </c>
      <c r="G62" s="22" t="s">
        <v>135</v>
      </c>
      <c r="H62" s="6" t="s">
        <v>23</v>
      </c>
      <c r="J62" t="s">
        <v>55</v>
      </c>
    </row>
    <row r="63" ht="47" customHeight="1" spans="1:11">
      <c r="A63" s="18"/>
      <c r="B63" s="31"/>
      <c r="C63" s="24"/>
      <c r="D63" s="20" t="s">
        <v>136</v>
      </c>
      <c r="E63" s="21"/>
      <c r="F63" s="22" t="s">
        <v>105</v>
      </c>
      <c r="G63" s="22" t="s">
        <v>72</v>
      </c>
      <c r="H63" s="6" t="s">
        <v>137</v>
      </c>
      <c r="J63" s="38">
        <v>0.362</v>
      </c>
      <c r="K63" s="38">
        <v>0.3834</v>
      </c>
    </row>
    <row r="64" ht="47" customHeight="1" spans="1:12">
      <c r="A64" s="18"/>
      <c r="B64" s="31"/>
      <c r="C64" s="24"/>
      <c r="D64" s="20" t="s">
        <v>138</v>
      </c>
      <c r="E64" s="21"/>
      <c r="F64" s="22" t="s">
        <v>71</v>
      </c>
      <c r="G64" s="22" t="s">
        <v>72</v>
      </c>
      <c r="H64" s="6" t="s">
        <v>23</v>
      </c>
      <c r="J64" s="38">
        <v>0.385</v>
      </c>
      <c r="K64" s="38">
        <v>0.5086</v>
      </c>
      <c r="L64" t="s">
        <v>139</v>
      </c>
    </row>
    <row r="65" ht="47" customHeight="1" spans="1:10">
      <c r="A65" s="18"/>
      <c r="B65" s="31"/>
      <c r="C65" s="24"/>
      <c r="D65" s="22" t="s">
        <v>140</v>
      </c>
      <c r="E65" s="22"/>
      <c r="F65" s="22" t="s">
        <v>141</v>
      </c>
      <c r="G65" s="22" t="s">
        <v>141</v>
      </c>
      <c r="H65" s="6" t="s">
        <v>23</v>
      </c>
      <c r="J65" t="s">
        <v>129</v>
      </c>
    </row>
    <row r="66" ht="47" customHeight="1" spans="1:8">
      <c r="A66" s="18"/>
      <c r="B66" s="31"/>
      <c r="C66" s="24"/>
      <c r="D66" s="22" t="s">
        <v>142</v>
      </c>
      <c r="E66" s="22"/>
      <c r="F66" s="22" t="s">
        <v>141</v>
      </c>
      <c r="G66" s="22" t="s">
        <v>141</v>
      </c>
      <c r="H66" s="6" t="s">
        <v>23</v>
      </c>
    </row>
    <row r="67" ht="47" customHeight="1" spans="1:11">
      <c r="A67" s="18"/>
      <c r="B67" s="31" t="s">
        <v>143</v>
      </c>
      <c r="C67" s="31" t="s">
        <v>144</v>
      </c>
      <c r="D67" s="20" t="s">
        <v>145</v>
      </c>
      <c r="E67" s="21"/>
      <c r="F67" s="22" t="s">
        <v>105</v>
      </c>
      <c r="G67" s="22" t="s">
        <v>123</v>
      </c>
      <c r="H67" s="6" t="s">
        <v>23</v>
      </c>
      <c r="J67" s="38">
        <v>-0.067</v>
      </c>
      <c r="K67" s="38">
        <v>-0.014</v>
      </c>
    </row>
    <row r="68" ht="101" customHeight="1" spans="1:12">
      <c r="A68" s="18"/>
      <c r="B68" s="31"/>
      <c r="C68" s="31"/>
      <c r="D68" s="20" t="s">
        <v>146</v>
      </c>
      <c r="E68" s="21"/>
      <c r="F68" s="22" t="s">
        <v>105</v>
      </c>
      <c r="G68" s="22" t="s">
        <v>72</v>
      </c>
      <c r="H68" s="6" t="s">
        <v>147</v>
      </c>
      <c r="J68" s="38">
        <v>-0.033</v>
      </c>
      <c r="K68" s="38">
        <v>0.0785</v>
      </c>
      <c r="L68" s="46" t="s">
        <v>148</v>
      </c>
    </row>
    <row r="69" ht="47" customHeight="1" spans="1:10">
      <c r="A69" s="18"/>
      <c r="B69" s="31"/>
      <c r="C69" s="31"/>
      <c r="D69" s="20" t="s">
        <v>149</v>
      </c>
      <c r="E69" s="21"/>
      <c r="F69" s="22" t="s">
        <v>64</v>
      </c>
      <c r="G69" s="22" t="s">
        <v>150</v>
      </c>
      <c r="H69" s="6" t="s">
        <v>23</v>
      </c>
      <c r="J69" t="s">
        <v>151</v>
      </c>
    </row>
    <row r="70" ht="47" customHeight="1" spans="1:10">
      <c r="A70" s="18"/>
      <c r="B70" s="31"/>
      <c r="C70" s="31"/>
      <c r="D70" s="22" t="s">
        <v>152</v>
      </c>
      <c r="E70" s="22"/>
      <c r="F70" s="22" t="s">
        <v>61</v>
      </c>
      <c r="G70" s="28">
        <v>0.9</v>
      </c>
      <c r="H70" s="6" t="s">
        <v>23</v>
      </c>
      <c r="J70" t="s">
        <v>129</v>
      </c>
    </row>
    <row r="71" ht="30" customHeight="1" spans="1:8">
      <c r="A71" s="39" t="s">
        <v>153</v>
      </c>
      <c r="B71" s="39" t="s">
        <v>23</v>
      </c>
      <c r="C71" s="39"/>
      <c r="D71" s="39"/>
      <c r="E71" s="39"/>
      <c r="F71" s="39"/>
      <c r="G71" s="39"/>
      <c r="H71" s="39"/>
    </row>
    <row r="72" spans="1:8">
      <c r="A72" s="40" t="s">
        <v>154</v>
      </c>
      <c r="B72" s="41"/>
      <c r="C72" s="41"/>
      <c r="D72" s="41"/>
      <c r="E72" s="41"/>
      <c r="F72" s="41"/>
      <c r="G72" s="41"/>
      <c r="H72" s="42"/>
    </row>
    <row r="73" spans="1:8">
      <c r="A73" s="43" t="s">
        <v>155</v>
      </c>
      <c r="B73" s="44"/>
      <c r="C73" s="44"/>
      <c r="D73" s="44"/>
      <c r="E73" s="44"/>
      <c r="F73" s="44"/>
      <c r="G73" s="44"/>
      <c r="H73" s="45"/>
    </row>
    <row r="74" spans="1:8">
      <c r="A74" s="43" t="s">
        <v>156</v>
      </c>
      <c r="B74" s="44"/>
      <c r="C74" s="44"/>
      <c r="D74" s="44"/>
      <c r="E74" s="44"/>
      <c r="F74" s="44"/>
      <c r="G74" s="44"/>
      <c r="H74" s="45"/>
    </row>
  </sheetData>
  <autoFilter ref="A24:N74">
    <extLst/>
  </autoFilter>
  <mergeCells count="91">
    <mergeCell ref="A2:H2"/>
    <mergeCell ref="A3:H3"/>
    <mergeCell ref="A4:C4"/>
    <mergeCell ref="D4:H4"/>
    <mergeCell ref="A5:C5"/>
    <mergeCell ref="D5:H5"/>
    <mergeCell ref="A6:C6"/>
    <mergeCell ref="D6:F6"/>
    <mergeCell ref="F9:G9"/>
    <mergeCell ref="F10:G10"/>
    <mergeCell ref="F11:G11"/>
    <mergeCell ref="F12:G12"/>
    <mergeCell ref="E13:G13"/>
    <mergeCell ref="E14:G14"/>
    <mergeCell ref="E15:G15"/>
    <mergeCell ref="E16:G16"/>
    <mergeCell ref="E17:G17"/>
    <mergeCell ref="E18:G18"/>
    <mergeCell ref="E19:G19"/>
    <mergeCell ref="E20:G20"/>
    <mergeCell ref="B21:E21"/>
    <mergeCell ref="F21:H21"/>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B71:H71"/>
    <mergeCell ref="A72:H72"/>
    <mergeCell ref="A73:H73"/>
    <mergeCell ref="A74:H74"/>
    <mergeCell ref="A21:A22"/>
    <mergeCell ref="A24:A70"/>
    <mergeCell ref="B25:B54"/>
    <mergeCell ref="B55:B66"/>
    <mergeCell ref="B67:B70"/>
    <mergeCell ref="C25:C47"/>
    <mergeCell ref="C48:C54"/>
    <mergeCell ref="C55:C61"/>
    <mergeCell ref="C62:C66"/>
    <mergeCell ref="C67:C70"/>
    <mergeCell ref="D7:D8"/>
    <mergeCell ref="E7:E8"/>
    <mergeCell ref="H7:H8"/>
    <mergeCell ref="F7:G8"/>
    <mergeCell ref="A13:C20"/>
    <mergeCell ref="A7:C12"/>
    <mergeCell ref="B22:E23"/>
    <mergeCell ref="F22:H23"/>
  </mergeCells>
  <conditionalFormatting sqref="D27">
    <cfRule type="duplicateValues" dxfId="0" priority="26"/>
  </conditionalFormatting>
  <conditionalFormatting sqref="D28">
    <cfRule type="duplicateValues" dxfId="0" priority="25"/>
  </conditionalFormatting>
  <conditionalFormatting sqref="D29">
    <cfRule type="duplicateValues" dxfId="0" priority="24"/>
  </conditionalFormatting>
  <conditionalFormatting sqref="D30">
    <cfRule type="duplicateValues" dxfId="0" priority="23"/>
  </conditionalFormatting>
  <conditionalFormatting sqref="D31">
    <cfRule type="duplicateValues" dxfId="0" priority="22"/>
  </conditionalFormatting>
  <conditionalFormatting sqref="D32">
    <cfRule type="duplicateValues" dxfId="0" priority="21"/>
  </conditionalFormatting>
  <conditionalFormatting sqref="D33">
    <cfRule type="duplicateValues" dxfId="0" priority="20"/>
  </conditionalFormatting>
  <conditionalFormatting sqref="D34">
    <cfRule type="duplicateValues" dxfId="0" priority="19"/>
  </conditionalFormatting>
  <conditionalFormatting sqref="D35">
    <cfRule type="duplicateValues" dxfId="0" priority="18"/>
  </conditionalFormatting>
  <conditionalFormatting sqref="D36">
    <cfRule type="duplicateValues" dxfId="0" priority="17"/>
  </conditionalFormatting>
  <conditionalFormatting sqref="D37">
    <cfRule type="duplicateValues" dxfId="0" priority="16"/>
  </conditionalFormatting>
  <conditionalFormatting sqref="D38">
    <cfRule type="duplicateValues" dxfId="0" priority="15"/>
  </conditionalFormatting>
  <conditionalFormatting sqref="D39">
    <cfRule type="duplicateValues" dxfId="0" priority="14"/>
  </conditionalFormatting>
  <conditionalFormatting sqref="D40">
    <cfRule type="duplicateValues" dxfId="0" priority="13"/>
  </conditionalFormatting>
  <conditionalFormatting sqref="D41">
    <cfRule type="duplicateValues" dxfId="0" priority="12"/>
  </conditionalFormatting>
  <conditionalFormatting sqref="D42">
    <cfRule type="duplicateValues" dxfId="0" priority="11"/>
  </conditionalFormatting>
  <conditionalFormatting sqref="D43">
    <cfRule type="duplicateValues" dxfId="0" priority="10"/>
  </conditionalFormatting>
  <conditionalFormatting sqref="D44">
    <cfRule type="duplicateValues" dxfId="0" priority="9"/>
  </conditionalFormatting>
  <conditionalFormatting sqref="D45">
    <cfRule type="duplicateValues" dxfId="0" priority="8"/>
  </conditionalFormatting>
  <conditionalFormatting sqref="D46">
    <cfRule type="duplicateValues" dxfId="0" priority="7"/>
  </conditionalFormatting>
  <conditionalFormatting sqref="D47">
    <cfRule type="duplicateValues" dxfId="0" priority="6"/>
  </conditionalFormatting>
  <conditionalFormatting sqref="D48">
    <cfRule type="duplicateValues" dxfId="0" priority="5"/>
  </conditionalFormatting>
  <conditionalFormatting sqref="D49">
    <cfRule type="duplicateValues" dxfId="0" priority="4"/>
  </conditionalFormatting>
  <conditionalFormatting sqref="D50">
    <cfRule type="duplicateValues" dxfId="0" priority="3"/>
  </conditionalFormatting>
  <conditionalFormatting sqref="D51">
    <cfRule type="duplicateValues" dxfId="0" priority="2"/>
  </conditionalFormatting>
  <conditionalFormatting sqref="D52">
    <cfRule type="duplicateValues" dxfId="0" priority="1"/>
  </conditionalFormatting>
  <conditionalFormatting sqref="D25:E26 D53">
    <cfRule type="duplicateValues" dxfId="0" priority="43"/>
  </conditionalFormatting>
  <printOptions horizontalCentered="1"/>
  <pageMargins left="0.865972222222222" right="0.751388888888889" top="1" bottom="1" header="0.5" footer="0.5"/>
  <pageSetup paperSize="9" scale="60" fitToHeight="0" orientation="portrait"/>
  <headerFooter/>
  <rowBreaks count="2" manualBreakCount="2">
    <brk id="74" max="16383" man="1"/>
    <brk id="8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WPS_1599385647</cp:lastModifiedBy>
  <dcterms:created xsi:type="dcterms:W3CDTF">2023-05-08T06:26:00Z</dcterms:created>
  <dcterms:modified xsi:type="dcterms:W3CDTF">2024-03-27T07:42:06Z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3880D131624146BD8B760AA85D22F9CD_13</vt:lpwstr>
  </property>
  <property fmtid="{D5CDD505-2E9C-101B-9397-08002B2CF9AE}" pid="3" name="KSOProductBuildVer">
    <vt:lpwstr>2052-12.1.0.16704</vt:lpwstr>
  </property>
</Properties>
</file>