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<sst xmlns="http://schemas.openxmlformats.org/spreadsheetml/2006/main" count="91" uniqueCount="69">
  <si>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</si>
  <si>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</si>
  <si>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</si>
  <si>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</si>
  <si>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单位基础运行（非财政）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</si>
  <si>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</si>
  <si>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</si>
  <si>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</si>
  <si>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</si>
  <si>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</si>
  <si>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</si>
  <si>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</si>
  <si>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</si>
  <si>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</si>
  <si>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</si>
  <si>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</si>
  <si>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</si>
  <si>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</si>
  <si>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</si>
  <si>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</si>
  <si>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</si>
  <si>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</si>
  <si>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</si>
  <si>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</si>
  <si>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</si>
  <si>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</si>
  <si>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</si>
  <si>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使用单位资金弥补财政公用经费不足，确保单位基础运维正常运转。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</si>
  <si>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</si>
  <si>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</si>
  <si>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</si>
  <si>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</si>
  <si>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</si>
  <si>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</si>
  <si>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</si>
  <si>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</si>
  <si>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</si>
  <si>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</si>
  <si>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确保单位水电气物业使用面积</t>
  </si>
  <si>
    <t>13084平方米</t>
  </si>
  <si>
    <t>13331.5平方米</t>
  </si>
  <si>
    <t>确保编内职日常办公消耗</t>
  </si>
  <si>
    <t>≥573人</t>
  </si>
  <si>
    <t>562人</t>
  </si>
  <si>
    <t>有职工退休</t>
  </si>
  <si>
    <t>质量指标</t>
  </si>
  <si>
    <t>呼叫满足率</t>
  </si>
  <si>
    <t>时效指标</t>
  </si>
  <si>
    <t>项目完成时间</t>
  </si>
  <si>
    <t>成本指标（10分）</t>
  </si>
  <si>
    <t>经济成本指标</t>
  </si>
  <si>
    <t>预算控制数</t>
  </si>
  <si>
    <t>2839.435447万元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</si>
  <si>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</si>
  <si>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</si>
  <si>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</si>
  <si>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</si>
  <si>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</si>
  <si>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</si>
  <si>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确保单位日常运转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</si>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</sst>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176" fontId="4" fillId="0" borderId="1" xfId="0" applyNumberFormat="1" applyFont="1" applyFill="1" applyBorder="1" applyAlignment="1">
      <alignment horizontal="center" vertical="center"/>
    </xf>
    <xf numFmtId="43" fontId="8" fillId="0" borderId="0" xfId="0" applyNumberFormat="1" applyFont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3" workbookViewId="0">
      <selection activeCell="H14" sqref="H1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5.55" customWidth="1"/>
    <col min="8" max="8" width="12.5083333333333" customWidth="1"/>
    <col min="9" max="9" width="11" customWidth="1"/>
    <col min="10" max="10" width="14.5833333333333" customWidth="1"/>
    <col min="11" max="11" width="12.8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2239.566</v>
      </c>
      <c r="F8" s="4">
        <v>2839.435447</v>
      </c>
      <c r="G8" s="4">
        <v>2839.435447</v>
      </c>
      <c r="H8" s="4" t="s">
        <v>20</v>
      </c>
      <c r="I8" s="31">
        <f>G8/F8</f>
        <v>1</v>
      </c>
      <c r="J8" s="32">
        <f>10*I8</f>
        <v>10</v>
      </c>
    </row>
    <row r="9" ht="30" spans="1:10">
      <c r="A9" s="7"/>
      <c r="B9" s="7"/>
      <c r="C9" s="7"/>
      <c r="D9" s="9" t="s">
        <v>21</v>
      </c>
      <c r="E9" s="4"/>
      <c r="F9" s="4"/>
      <c r="G9" s="4"/>
      <c r="H9" s="4" t="s">
        <v>20</v>
      </c>
      <c r="I9" s="33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33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2239.566</v>
      </c>
      <c r="F11" s="4">
        <v>2839.435447</v>
      </c>
      <c r="G11" s="4">
        <v>2839.435447</v>
      </c>
      <c r="H11" s="4" t="s">
        <v>20</v>
      </c>
      <c r="I11" s="31">
        <f>G11/F11</f>
        <v>1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9" t="s">
        <v>27</v>
      </c>
      <c r="G13" s="9"/>
      <c r="H13" s="9"/>
      <c r="I13" s="9"/>
      <c r="J13" s="9"/>
    </row>
    <row r="14" ht="30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36" customHeight="1" spans="1:11">
      <c r="A15" s="10"/>
      <c r="B15" s="11" t="s">
        <v>36</v>
      </c>
      <c r="C15" s="12" t="s">
        <v>37</v>
      </c>
      <c r="D15" s="7" t="s">
        <v>38</v>
      </c>
      <c r="E15" s="4" t="s">
        <v>39</v>
      </c>
      <c r="F15" s="4" t="s">
        <v>40</v>
      </c>
      <c r="G15" s="4"/>
      <c r="H15" s="4">
        <v>10</v>
      </c>
      <c r="I15" s="4">
        <v>10</v>
      </c>
      <c r="J15" s="4"/>
      <c r="K15" s="34"/>
    </row>
    <row r="16" ht="36" customHeight="1" spans="1:11">
      <c r="A16" s="10"/>
      <c r="B16" s="13"/>
      <c r="C16" s="14"/>
      <c r="D16" s="15" t="s">
        <v>41</v>
      </c>
      <c r="E16" s="16" t="s">
        <v>42</v>
      </c>
      <c r="F16" s="17" t="s">
        <v>43</v>
      </c>
      <c r="G16" s="18"/>
      <c r="H16" s="16">
        <v>10</v>
      </c>
      <c r="I16" s="35">
        <v>9.81</v>
      </c>
      <c r="J16" s="4" t="s">
        <v>44</v>
      </c>
      <c r="K16" s="36"/>
    </row>
    <row r="17" ht="24" customHeight="1" spans="1:11">
      <c r="A17" s="10"/>
      <c r="B17" s="13"/>
      <c r="C17" s="4" t="s">
        <v>45</v>
      </c>
      <c r="D17" s="7" t="s">
        <v>46</v>
      </c>
      <c r="E17" s="19">
        <v>0.95</v>
      </c>
      <c r="F17" s="20">
        <v>0.9999</v>
      </c>
      <c r="G17" s="7"/>
      <c r="H17" s="7">
        <v>10</v>
      </c>
      <c r="I17" s="7">
        <v>10</v>
      </c>
      <c r="J17" s="4"/>
      <c r="K17" s="34"/>
    </row>
    <row r="18" ht="25" customHeight="1" spans="1:10">
      <c r="A18" s="10"/>
      <c r="B18" s="21"/>
      <c r="C18" s="22" t="s">
        <v>47</v>
      </c>
      <c r="D18" s="22" t="s">
        <v>48</v>
      </c>
      <c r="E18" s="23">
        <v>45291</v>
      </c>
      <c r="F18" s="23">
        <v>45291</v>
      </c>
      <c r="G18" s="24"/>
      <c r="H18" s="22">
        <v>10</v>
      </c>
      <c r="I18" s="22">
        <v>10</v>
      </c>
      <c r="J18" s="22"/>
    </row>
    <row r="19" ht="31" customHeight="1" spans="1:10">
      <c r="A19" s="10"/>
      <c r="B19" s="11" t="s">
        <v>49</v>
      </c>
      <c r="C19" s="7" t="s">
        <v>50</v>
      </c>
      <c r="D19" s="4" t="s">
        <v>51</v>
      </c>
      <c r="E19" s="4" t="s">
        <v>52</v>
      </c>
      <c r="F19" s="4" t="s">
        <v>52</v>
      </c>
      <c r="G19" s="4"/>
      <c r="H19" s="4">
        <v>10</v>
      </c>
      <c r="I19" s="4">
        <v>10</v>
      </c>
      <c r="J19" s="7"/>
    </row>
    <row r="20" ht="30" spans="1:10">
      <c r="A20" s="10"/>
      <c r="B20" s="13"/>
      <c r="C20" s="7" t="s">
        <v>53</v>
      </c>
      <c r="D20" s="7" t="s">
        <v>54</v>
      </c>
      <c r="E20" s="7" t="s">
        <v>54</v>
      </c>
      <c r="F20" s="7" t="s">
        <v>54</v>
      </c>
      <c r="G20" s="7"/>
      <c r="H20" s="25"/>
      <c r="I20" s="25"/>
      <c r="J20" s="25"/>
    </row>
    <row r="21" ht="30" spans="1:10">
      <c r="A21" s="10"/>
      <c r="B21" s="21"/>
      <c r="C21" s="7" t="s">
        <v>55</v>
      </c>
      <c r="D21" s="7" t="s">
        <v>54</v>
      </c>
      <c r="E21" s="7" t="s">
        <v>54</v>
      </c>
      <c r="F21" s="7" t="s">
        <v>54</v>
      </c>
      <c r="G21" s="7"/>
      <c r="H21" s="25"/>
      <c r="I21" s="25"/>
      <c r="J21" s="25"/>
    </row>
    <row r="22" ht="30" spans="1:10">
      <c r="A22" s="10"/>
      <c r="B22" s="25" t="s">
        <v>56</v>
      </c>
      <c r="C22" s="25" t="s">
        <v>57</v>
      </c>
      <c r="D22" s="7" t="s">
        <v>54</v>
      </c>
      <c r="E22" s="7" t="s">
        <v>54</v>
      </c>
      <c r="F22" s="7" t="s">
        <v>54</v>
      </c>
      <c r="G22" s="7"/>
      <c r="H22" s="25"/>
      <c r="I22" s="25"/>
      <c r="J22" s="25"/>
    </row>
    <row r="23" ht="30" spans="1:11">
      <c r="A23" s="10"/>
      <c r="B23" s="25"/>
      <c r="C23" s="25" t="s">
        <v>58</v>
      </c>
      <c r="D23" s="15" t="s">
        <v>59</v>
      </c>
      <c r="E23" s="19">
        <v>1</v>
      </c>
      <c r="F23" s="26">
        <v>1</v>
      </c>
      <c r="G23" s="4"/>
      <c r="H23" s="7">
        <v>20</v>
      </c>
      <c r="I23" s="4">
        <v>19.5</v>
      </c>
      <c r="J23" s="7" t="s">
        <v>60</v>
      </c>
      <c r="K23" s="34"/>
    </row>
    <row r="24" ht="30" spans="1:10">
      <c r="A24" s="10"/>
      <c r="B24" s="25"/>
      <c r="C24" s="25" t="s">
        <v>61</v>
      </c>
      <c r="D24" s="7" t="s">
        <v>54</v>
      </c>
      <c r="E24" s="7" t="s">
        <v>54</v>
      </c>
      <c r="F24" s="7" t="s">
        <v>54</v>
      </c>
      <c r="G24" s="7"/>
      <c r="H24" s="7"/>
      <c r="I24" s="4"/>
      <c r="J24" s="7"/>
    </row>
    <row r="25" ht="30" spans="1:11">
      <c r="A25" s="10"/>
      <c r="B25" s="25"/>
      <c r="C25" s="25" t="s">
        <v>62</v>
      </c>
      <c r="D25" s="7" t="s">
        <v>63</v>
      </c>
      <c r="E25" s="19">
        <v>1</v>
      </c>
      <c r="F25" s="26">
        <v>1</v>
      </c>
      <c r="G25" s="4"/>
      <c r="H25" s="7">
        <v>10</v>
      </c>
      <c r="I25" s="4">
        <v>9.5</v>
      </c>
      <c r="J25" s="7" t="s">
        <v>60</v>
      </c>
      <c r="K25" s="34"/>
    </row>
    <row r="26" ht="60" spans="1:11">
      <c r="A26" s="10"/>
      <c r="B26" s="25" t="s">
        <v>64</v>
      </c>
      <c r="C26" s="25" t="s">
        <v>65</v>
      </c>
      <c r="D26" s="7" t="s">
        <v>66</v>
      </c>
      <c r="E26" s="26">
        <v>0.96</v>
      </c>
      <c r="F26" s="27">
        <v>0.99</v>
      </c>
      <c r="G26" s="4"/>
      <c r="H26" s="7">
        <v>10</v>
      </c>
      <c r="I26" s="4">
        <v>9</v>
      </c>
      <c r="J26" s="7" t="s">
        <v>60</v>
      </c>
      <c r="K26" s="34"/>
    </row>
    <row r="27" ht="15" spans="1:10">
      <c r="A27" s="28" t="s">
        <v>67</v>
      </c>
      <c r="B27" s="28"/>
      <c r="C27" s="28"/>
      <c r="D27" s="28"/>
      <c r="E27" s="28"/>
      <c r="F27" s="28"/>
      <c r="G27" s="28"/>
      <c r="H27" s="28">
        <v>100</v>
      </c>
      <c r="I27" s="37">
        <f>SUM(I15:I26)+J8</f>
        <v>97.81</v>
      </c>
      <c r="J27" s="4"/>
    </row>
    <row r="28" ht="161" customHeight="1" spans="1:10">
      <c r="A28" s="29" t="s">
        <v>68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