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0480"/>
  </bookViews>
  <sheets>
    <sheet name="Sheet1" sheetId="1" r:id="rId1"/>
  </sheets>
  <definedNames>
    <definedName name="_xlnm.Print_Area" localSheetId="0">Sheet1!$A$1:$J$23</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<sst xmlns="http://schemas.openxmlformats.org/spreadsheetml/2006/main" count="86" uniqueCount="66">
  <si>
    <t>附件3</t>
  </si>
  <si>
    <r>
      <rPr>
        <b/>
        <sz val="12"/>
        <color theme="1"/>
        <rFont val="宋体"/>
        <charset val="134"/>
      </rPr>
      <t>对口支援凉山州妇幼健康能力提升项目</t>
    </r>
    <r>
      <rPr>
        <b/>
        <sz val="12"/>
        <color rgb="FF000000"/>
        <rFont val="宋体"/>
        <charset val="134"/>
      </rPr>
      <t xml:space="preserve">支出绩效自评表 </t>
    </r>
  </si>
  <si>
    <t>（2023年度）</t>
  </si>
  <si>
    <t>项目名称</t>
  </si>
  <si>
    <t>对口支援凉山州妇幼健康能力提升</t>
  </si>
  <si>
    <t>主管部门</t>
  </si>
  <si>
    <t>北京市卫生健康委员会</t>
  </si>
  <si>
    <t>实施单位</t>
  </si>
  <si>
    <t>北京妇幼保健院</t>
  </si>
  <si>
    <t>项目负责人</t>
  </si>
  <si>
    <t>韩历丽</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</si>
  <si>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</si>
  <si>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</si>
  <si>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</si>
  <si>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</si>
  <si>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</si>
  <si>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</si>
  <si>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</si>
  <si>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</si>
  <si>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</si>
  <si>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</si>
  <si>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</si>
  <si>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</si>
  <si>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</si>
  <si>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</si>
  <si>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</si>
  <si>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</si>
  <si>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区妇幼保健院完成6个月的妇产科及儿科派驻支援，美姑县4名妇幼人员到京完成进修，完成12课时妇幼健康相关业务与管理内容远程培训，北京妇幼保健专家对凉山州妇幼保健工作完成7次督导。完善凉山州妇幼健康服务网络和工作机制，加强美姑县妇幼健康服务人员医疗保健管理和服务能力建设，提升预防母婴传播服务质量和防治效果。</t>
  </si>
  <si>
    <t>委派2所区妇幼保健院医师作为现场驻点支援工作人员对凉山州美姑县妇计中心进行为期6个月的驻点帮扶支援，委派从事妇幼健康工作的业务骨干5人到美姑县妇计中心进行为期一周的质控督导工作，接收4名受援单位人员进京进修，与凉山州美姑县妇计中心建立了对口支援长效协作机制，完善凉山州妇幼健康服务网络和工作机制，加强美姑县妇幼健康服务人员医疗保健管理和服务能力建设，提升预防母婴传播服务质量。</t>
  </si>
  <si>
    <t>绩效指标</t>
  </si>
  <si>
    <t>一级指标</t>
  </si>
  <si>
    <t>二级指标</t>
  </si>
  <si>
    <t>三级指标</t>
  </si>
  <si>
    <t>年度指标值(A)</t>
  </si>
  <si>
    <t>实际完成值(B)</t>
  </si>
  <si>
    <t>分值</t>
  </si>
  <si>
    <t>偏差原因分析及改进措施</t>
  </si>
  <si>
    <t>产出指标</t>
  </si>
  <si>
    <t>数量指标</t>
  </si>
  <si>
    <t>委托单位</t>
  </si>
  <si>
    <t>1个</t>
  </si>
  <si>
    <t>2个</t>
  </si>
  <si>
    <t>由于受援单位工作需求，希望指派妇产科及儿保科专家各一位进行支援，因此北京妇幼保健院结合受援单位需求及各区妇幼保健院实际工作安排，委托了2家区妇幼进行支援工作。</t>
  </si>
  <si>
    <t>质量指标</t>
  </si>
  <si>
    <t>妇幼健康服务及管理能力提升</t>
  </si>
  <si>
    <t>时效指标</t>
  </si>
  <si>
    <t>项目实施的及时性</t>
  </si>
  <si>
    <t>成本指标</t>
  </si>
  <si>
    <t>经济成本指标</t>
  </si>
  <si>
    <t>产出成本控制数</t>
  </si>
  <si>
    <t>小于26.19万元</t>
  </si>
  <si>
    <t>实际支出18.383191万元</t>
  </si>
  <si>
    <t>效果指标</t>
  </si>
  <si>
    <t>社会效益
指标</t>
  </si>
  <si>
    <t>显著提高妇幼卫生整体水平的促进作用</t>
  </si>
  <si>
    <t>提升当地人员服务技能</t>
  </si>
  <si>
    <t>支撑材料、量化程度有待加强</t>
  </si>
  <si>
    <t>对提高妇幼卫生整体水平的促进作用</t>
  </si>
  <si>
    <t>提升当地妇幼健康服务水平</t>
  </si>
  <si>
    <t>满意度指标</t>
  </si>
  <si>
    <t>服务对象满意度指标</t>
  </si>
  <si>
    <t>服务对象满意度</t>
  </si>
  <si>
    <t>≥80%</t>
  </si>
  <si>
    <t>支撑材料有待加强</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</si>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</sst>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4">
    <font>
      <sz val="11"/>
      <color theme="1"/>
      <name val="等线"/>
      <charset val="134"/>
      <scheme val="minor"/>
    </font>
    <font>
      <sz val="12"/>
      <color theme="1"/>
      <name val="宋体"/>
      <charset val="134"/>
    </font>
    <font>
      <b/>
      <sz val="12"/>
      <color theme="1"/>
      <name val="宋体"/>
      <charset val="134"/>
    </font>
    <font>
      <sz val="12"/>
      <color rgb="FF000000"/>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3" borderId="8" applyNumberFormat="0" applyAlignment="0" applyProtection="0">
      <alignment vertical="center"/>
    </xf>
    <xf numFmtId="0" fontId="14" fillId="4" borderId="9" applyNumberFormat="0" applyAlignment="0" applyProtection="0">
      <alignment vertical="center"/>
    </xf>
    <xf numFmtId="0" fontId="15" fillId="4" borderId="8" applyNumberFormat="0" applyAlignment="0" applyProtection="0">
      <alignment vertical="center"/>
    </xf>
    <xf numFmtId="0" fontId="16" fillId="5"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26">
    <xf numFmtId="0" fontId="0" fillId="0" borderId="0" xfId="0"/>
    <xf numFmtId="0" fontId="1" fillId="0" borderId="0" xfId="0" applyFont="1"/>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76"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9" fontId="3" fillId="0" borderId="1" xfId="0" applyNumberFormat="1" applyFont="1" applyBorder="1" applyAlignment="1">
      <alignment horizontal="center" vertical="center"/>
    </xf>
    <xf numFmtId="0" fontId="4" fillId="0" borderId="1" xfId="0" applyFont="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left" vertical="center"/>
    </xf>
    <xf numFmtId="10" fontId="3" fillId="0" borderId="1" xfId="3" applyNumberFormat="1" applyFont="1" applyBorder="1" applyAlignment="1">
      <alignment horizontal="center" vertical="center"/>
    </xf>
    <xf numFmtId="177" fontId="3"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911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tabSelected="1" zoomScale="85" zoomScaleNormal="85" zoomScaleSheetLayoutView="115" workbookViewId="0">
      <selection activeCell="I21" sqref="I15:I21"/>
    </sheetView>
  </sheetViews>
  <sheetFormatPr defaultColWidth="9" defaultRowHeight="15"/>
  <cols>
    <col min="1" max="1" width="5.33333333333333" style="1" customWidth="1"/>
    <col min="2" max="2" width="7.75" style="1" customWidth="1"/>
    <col min="3" max="3" width="12.25" style="1" customWidth="1"/>
    <col min="4" max="4" width="17.75" style="1" customWidth="1"/>
    <col min="5" max="5" width="19.5" style="1" customWidth="1"/>
    <col min="6" max="6" width="13.3333333333333" style="1" customWidth="1"/>
    <col min="7" max="7" width="11.5833333333333" style="1" customWidth="1"/>
    <col min="8" max="8" width="12.5" style="1" customWidth="1"/>
    <col min="9" max="9" width="11" style="1" customWidth="1"/>
    <col min="10" max="10" width="20.25" style="1" customWidth="1"/>
    <col min="11" max="16384" width="9" style="1"/>
  </cols>
  <sheetData>
    <row r="1" ht="27" customHeight="1" spans="1:1">
      <c r="A1" s="1" t="s">
        <v>0</v>
      </c>
    </row>
    <row r="2" ht="34" customHeight="1" spans="1:10">
      <c r="A2" s="2" t="s">
        <v>1</v>
      </c>
      <c r="B2" s="3"/>
      <c r="C2" s="3"/>
      <c r="D2" s="3"/>
      <c r="E2" s="3"/>
      <c r="F2" s="3"/>
      <c r="G2" s="3"/>
      <c r="H2" s="3"/>
      <c r="I2" s="3"/>
      <c r="J2" s="3"/>
    </row>
    <row r="3" ht="18.75" customHeight="1" spans="1:10">
      <c r="A3" s="4" t="s">
        <v>2</v>
      </c>
      <c r="B3" s="4"/>
      <c r="C3" s="4"/>
      <c r="D3" s="4"/>
      <c r="E3" s="4"/>
      <c r="F3" s="4"/>
      <c r="G3" s="4"/>
      <c r="H3" s="4"/>
      <c r="I3" s="4"/>
      <c r="J3" s="4"/>
    </row>
    <row r="4" ht="20.15" customHeight="1" spans="1:10">
      <c r="A4" s="5" t="s">
        <v>3</v>
      </c>
      <c r="B4" s="5"/>
      <c r="C4" s="5"/>
      <c r="D4" s="5" t="s">
        <v>4</v>
      </c>
      <c r="E4" s="5"/>
      <c r="F4" s="5"/>
      <c r="G4" s="5"/>
      <c r="H4" s="5"/>
      <c r="I4" s="5"/>
      <c r="J4" s="5"/>
    </row>
    <row r="5" ht="20.15" customHeight="1" spans="1:10">
      <c r="A5" s="5" t="s">
        <v>5</v>
      </c>
      <c r="B5" s="5"/>
      <c r="C5" s="5"/>
      <c r="D5" s="5" t="s">
        <v>6</v>
      </c>
      <c r="E5" s="5"/>
      <c r="F5" s="6"/>
      <c r="G5" s="5" t="s">
        <v>7</v>
      </c>
      <c r="H5" s="7" t="s">
        <v>8</v>
      </c>
      <c r="I5" s="7"/>
      <c r="J5" s="7"/>
    </row>
    <row r="6" ht="20.15" customHeight="1" spans="1:10">
      <c r="A6" s="5" t="s">
        <v>9</v>
      </c>
      <c r="B6" s="5"/>
      <c r="C6" s="5"/>
      <c r="D6" s="5" t="s">
        <v>10</v>
      </c>
      <c r="E6" s="5"/>
      <c r="F6" s="6"/>
      <c r="G6" s="5" t="s">
        <v>11</v>
      </c>
      <c r="H6" s="7">
        <v>18811061438</v>
      </c>
      <c r="I6" s="7"/>
      <c r="J6" s="7"/>
    </row>
    <row r="7" ht="30" spans="1:10">
      <c r="A7" s="7" t="s">
        <v>12</v>
      </c>
      <c r="B7" s="7"/>
      <c r="C7" s="7"/>
      <c r="D7" s="5"/>
      <c r="E7" s="7" t="s">
        <v>13</v>
      </c>
      <c r="F7" s="7" t="s">
        <v>14</v>
      </c>
      <c r="G7" s="7" t="s">
        <v>15</v>
      </c>
      <c r="H7" s="7" t="s">
        <v>16</v>
      </c>
      <c r="I7" s="7" t="s">
        <v>17</v>
      </c>
      <c r="J7" s="5" t="s">
        <v>18</v>
      </c>
    </row>
    <row r="8" ht="20.15" customHeight="1" spans="1:10">
      <c r="A8" s="7"/>
      <c r="B8" s="7"/>
      <c r="C8" s="7"/>
      <c r="D8" s="8" t="s">
        <v>19</v>
      </c>
      <c r="E8" s="9">
        <v>26.19</v>
      </c>
      <c r="F8" s="5">
        <v>18.383191</v>
      </c>
      <c r="G8" s="5">
        <v>18.383191</v>
      </c>
      <c r="H8" s="5">
        <v>10</v>
      </c>
      <c r="I8" s="23">
        <f>G8/F8</f>
        <v>1</v>
      </c>
      <c r="J8" s="24">
        <f>10*I8</f>
        <v>10</v>
      </c>
    </row>
    <row r="9" ht="30" spans="1:10">
      <c r="A9" s="7"/>
      <c r="B9" s="7"/>
      <c r="C9" s="7"/>
      <c r="D9" s="10" t="s">
        <v>20</v>
      </c>
      <c r="E9" s="9">
        <v>26.19</v>
      </c>
      <c r="F9" s="5">
        <v>18.383191</v>
      </c>
      <c r="G9" s="5">
        <v>18.383191</v>
      </c>
      <c r="H9" s="5" t="s">
        <v>21</v>
      </c>
      <c r="I9" s="23">
        <f>G9/F9</f>
        <v>1</v>
      </c>
      <c r="J9" s="7" t="s">
        <v>21</v>
      </c>
    </row>
    <row r="10" ht="25" customHeight="1" spans="1:10">
      <c r="A10" s="7"/>
      <c r="B10" s="7"/>
      <c r="C10" s="7"/>
      <c r="D10" s="5" t="s">
        <v>22</v>
      </c>
      <c r="E10" s="7" t="s">
        <v>21</v>
      </c>
      <c r="F10" s="7" t="s">
        <v>21</v>
      </c>
      <c r="G10" s="7" t="s">
        <v>21</v>
      </c>
      <c r="H10" s="7" t="s">
        <v>21</v>
      </c>
      <c r="I10" s="7" t="s">
        <v>21</v>
      </c>
      <c r="J10" s="7" t="s">
        <v>21</v>
      </c>
    </row>
    <row r="11" ht="19" customHeight="1" spans="1:10">
      <c r="A11" s="7"/>
      <c r="B11" s="7"/>
      <c r="C11" s="7"/>
      <c r="D11" s="6" t="s">
        <v>23</v>
      </c>
      <c r="E11" s="7" t="s">
        <v>21</v>
      </c>
      <c r="F11" s="7" t="s">
        <v>21</v>
      </c>
      <c r="G11" s="7" t="s">
        <v>21</v>
      </c>
      <c r="H11" s="7" t="s">
        <v>21</v>
      </c>
      <c r="I11" s="7" t="s">
        <v>21</v>
      </c>
      <c r="J11" s="7" t="s">
        <v>21</v>
      </c>
    </row>
    <row r="12" ht="26.15" customHeight="1" spans="1:10">
      <c r="A12" s="11" t="s">
        <v>24</v>
      </c>
      <c r="B12" s="7" t="s">
        <v>25</v>
      </c>
      <c r="C12" s="7"/>
      <c r="D12" s="7"/>
      <c r="E12" s="7"/>
      <c r="F12" s="7" t="s">
        <v>26</v>
      </c>
      <c r="G12" s="7"/>
      <c r="H12" s="7"/>
      <c r="I12" s="7"/>
      <c r="J12" s="7"/>
    </row>
    <row r="13" ht="91.5" customHeight="1" spans="1:10">
      <c r="A13" s="11"/>
      <c r="B13" s="7" t="s">
        <v>27</v>
      </c>
      <c r="C13" s="7"/>
      <c r="D13" s="7"/>
      <c r="E13" s="7"/>
      <c r="F13" s="7" t="s">
        <v>28</v>
      </c>
      <c r="G13" s="7"/>
      <c r="H13" s="7"/>
      <c r="I13" s="7"/>
      <c r="J13" s="7"/>
    </row>
    <row r="14" ht="35.25" customHeight="1" spans="1:10">
      <c r="A14" s="11" t="s">
        <v>29</v>
      </c>
      <c r="B14" s="7" t="s">
        <v>30</v>
      </c>
      <c r="C14" s="5" t="s">
        <v>31</v>
      </c>
      <c r="D14" s="5" t="s">
        <v>32</v>
      </c>
      <c r="E14" s="5" t="s">
        <v>33</v>
      </c>
      <c r="F14" s="7" t="s">
        <v>34</v>
      </c>
      <c r="G14" s="7"/>
      <c r="H14" s="7" t="s">
        <v>35</v>
      </c>
      <c r="I14" s="7" t="s">
        <v>18</v>
      </c>
      <c r="J14" s="7" t="s">
        <v>36</v>
      </c>
    </row>
    <row r="15" ht="149.25" customHeight="1" spans="1:10">
      <c r="A15" s="11"/>
      <c r="B15" s="12" t="s">
        <v>37</v>
      </c>
      <c r="C15" s="5" t="s">
        <v>38</v>
      </c>
      <c r="D15" s="5" t="s">
        <v>39</v>
      </c>
      <c r="E15" s="5" t="s">
        <v>40</v>
      </c>
      <c r="F15" s="5" t="s">
        <v>41</v>
      </c>
      <c r="G15" s="5"/>
      <c r="H15" s="7">
        <v>15</v>
      </c>
      <c r="I15" s="7">
        <v>14</v>
      </c>
      <c r="J15" s="7" t="s">
        <v>42</v>
      </c>
    </row>
    <row r="16" ht="60" customHeight="1" spans="1:10">
      <c r="A16" s="11"/>
      <c r="B16" s="13"/>
      <c r="C16" s="5" t="s">
        <v>43</v>
      </c>
      <c r="D16" s="7" t="s">
        <v>44</v>
      </c>
      <c r="E16" s="7" t="s">
        <v>44</v>
      </c>
      <c r="F16" s="7" t="s">
        <v>44</v>
      </c>
      <c r="G16" s="7"/>
      <c r="H16" s="7">
        <v>10</v>
      </c>
      <c r="I16" s="7">
        <v>10</v>
      </c>
      <c r="J16" s="7"/>
    </row>
    <row r="17" ht="35" customHeight="1" spans="1:10">
      <c r="A17" s="11"/>
      <c r="B17" s="14"/>
      <c r="C17" s="5" t="s">
        <v>45</v>
      </c>
      <c r="D17" s="7" t="s">
        <v>46</v>
      </c>
      <c r="E17" s="15">
        <v>1</v>
      </c>
      <c r="F17" s="15">
        <v>1</v>
      </c>
      <c r="G17" s="7"/>
      <c r="H17" s="7">
        <v>15</v>
      </c>
      <c r="I17" s="7">
        <v>15</v>
      </c>
      <c r="J17" s="5"/>
    </row>
    <row r="18" ht="61" customHeight="1" spans="1:10">
      <c r="A18" s="11"/>
      <c r="B18" s="7" t="s">
        <v>47</v>
      </c>
      <c r="C18" s="7" t="s">
        <v>48</v>
      </c>
      <c r="D18" s="7" t="s">
        <v>49</v>
      </c>
      <c r="E18" s="7" t="s">
        <v>50</v>
      </c>
      <c r="F18" s="7" t="s">
        <v>51</v>
      </c>
      <c r="G18" s="7"/>
      <c r="H18" s="7">
        <v>10</v>
      </c>
      <c r="I18" s="7">
        <v>10</v>
      </c>
      <c r="J18" s="5"/>
    </row>
    <row r="19" ht="75" customHeight="1" spans="1:10">
      <c r="A19" s="11"/>
      <c r="B19" s="16" t="s">
        <v>52</v>
      </c>
      <c r="C19" s="17" t="s">
        <v>53</v>
      </c>
      <c r="D19" s="7" t="s">
        <v>54</v>
      </c>
      <c r="E19" s="7" t="s">
        <v>55</v>
      </c>
      <c r="F19" s="7" t="s">
        <v>55</v>
      </c>
      <c r="G19" s="7"/>
      <c r="H19" s="7">
        <v>15</v>
      </c>
      <c r="I19" s="5">
        <v>14</v>
      </c>
      <c r="J19" s="7" t="s">
        <v>56</v>
      </c>
    </row>
    <row r="20" ht="69.75" customHeight="1" spans="1:10">
      <c r="A20" s="11"/>
      <c r="B20" s="18"/>
      <c r="C20" s="17" t="s">
        <v>53</v>
      </c>
      <c r="D20" s="7" t="s">
        <v>57</v>
      </c>
      <c r="E20" s="7" t="s">
        <v>58</v>
      </c>
      <c r="F20" s="7" t="s">
        <v>58</v>
      </c>
      <c r="G20" s="7"/>
      <c r="H20" s="7">
        <v>15</v>
      </c>
      <c r="I20" s="5">
        <v>14</v>
      </c>
      <c r="J20" s="7" t="s">
        <v>56</v>
      </c>
    </row>
    <row r="21" ht="69.75" customHeight="1" spans="1:10">
      <c r="A21" s="11"/>
      <c r="B21" s="17" t="s">
        <v>59</v>
      </c>
      <c r="C21" s="17" t="s">
        <v>60</v>
      </c>
      <c r="D21" s="7" t="s">
        <v>61</v>
      </c>
      <c r="E21" s="5" t="s">
        <v>62</v>
      </c>
      <c r="F21" s="19">
        <v>1</v>
      </c>
      <c r="G21" s="5"/>
      <c r="H21" s="7">
        <v>10</v>
      </c>
      <c r="I21" s="5">
        <v>9</v>
      </c>
      <c r="J21" s="7" t="s">
        <v>63</v>
      </c>
    </row>
    <row r="22" ht="21" customHeight="1" spans="1:10">
      <c r="A22" s="20" t="s">
        <v>64</v>
      </c>
      <c r="B22" s="20"/>
      <c r="C22" s="20"/>
      <c r="D22" s="20"/>
      <c r="E22" s="20"/>
      <c r="F22" s="20"/>
      <c r="G22" s="20"/>
      <c r="H22" s="20">
        <v>100</v>
      </c>
      <c r="I22" s="25">
        <f>SUM(I15:I21)+J8</f>
        <v>96</v>
      </c>
      <c r="J22" s="5"/>
    </row>
    <row r="23" ht="161.15" customHeight="1" spans="1:10">
      <c r="A23" s="21" t="s">
        <v>65</v>
      </c>
      <c r="B23" s="22"/>
      <c r="C23" s="22"/>
      <c r="D23" s="22"/>
      <c r="E23" s="22"/>
      <c r="F23" s="22"/>
      <c r="G23" s="22"/>
      <c r="H23" s="22"/>
      <c r="I23" s="22"/>
      <c r="J23" s="22"/>
    </row>
  </sheetData>
  <mergeCells count="29">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A22:G22"/>
    <mergeCell ref="A23:J23"/>
    <mergeCell ref="A12:A13"/>
    <mergeCell ref="A14:A21"/>
    <mergeCell ref="B15:B17"/>
    <mergeCell ref="B19:B20"/>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Z~k</cp:lastModifiedBy>
  <dcterms:created xsi:type="dcterms:W3CDTF">2015-06-07T10:17:00Z</dcterms:created>
  <cp:lastPrinted>2023-05-16T00:58:00Z</cp:lastPrinted>
  <dcterms:modified xsi:type="dcterms:W3CDTF">2024-05-16T09:30:04Z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72C6208026D1457A9862893E417069AD_12</vt:lpwstr>
  </property>
</Properties>
</file>