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<sst xmlns="http://schemas.openxmlformats.org/spreadsheetml/2006/main" count="121" uniqueCount="87">
  <si>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</si>
  <si>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</si>
  <si>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</si>
  <si>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</si>
  <si>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老龄政策法规宣传暨孝道文化建设</t>
  </si>
  <si>
    <t>主管部门</t>
  </si>
  <si>
    <t>北京市卫生健康委员会</t>
  </si>
  <si>
    <t>实施单位</t>
  </si>
  <si>
    <t>北京市老龄协会</t>
  </si>
  <si>
    <t>项目负责人</t>
  </si>
  <si>
    <t>郭南方</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</si>
  <si>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</si>
  <si>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</si>
  <si>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</si>
  <si>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</si>
  <si>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</si>
  <si>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</si>
  <si>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</si>
  <si>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</si>
  <si>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</si>
  <si>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</si>
  <si>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</si>
  <si>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</si>
  <si>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</si>
  <si>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</si>
  <si>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</si>
  <si>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</si>
  <si>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选树10名北京“孝顺榜样”，利用榜样典型作用引导市民自觉传承弘扬中华民族传统孝道美德，重视家庭建设，实现家庭和睦、代际和谐，营造首都养老、孝老、敬老社会环境。利用政务新媒体平台对老年人进行自尊、自立、自强教育，引导广大老年人增强自爱意识。通过老龄工作宣传和老龄政策法规宣传片制作传播宣传老龄政策法规和老龄事业发展成就。提高老年心理健康知识水平，增强老年人自我调节心理状态的能力，提升老年人心理健康和精神生活水平。</t>
  </si>
  <si>
    <t>10名年度北京市“孝顺榜样”人选如期揭晓，进一步引导了市民自觉传承弘扬中华民族传统孝道美德，重视家庭建设，实现家庭和睦、代际和谐；丰富了老年人精神文化生活，引导广大老年人增强自爱意识；多渠道宣传了老龄政策法规和老龄事业发展成就；营造了首都养老、孝老、敬老社会环境;提高了老年心理健康知识水平，增强了老年人自我调节心理状态的能力，提升了老年人心理健康和精神生活水平。</t>
  </si>
  <si>
    <t>绩效指标</t>
  </si>
  <si>
    <t>一级指标</t>
  </si>
  <si>
    <t>二级指标</t>
  </si>
  <si>
    <t>三级指标</t>
  </si>
  <si>
    <t>年度指标值(A)</t>
  </si>
  <si>
    <t>实际完成值(B)</t>
  </si>
  <si>
    <t>分值</t>
  </si>
  <si>
    <t>偏差原因分析及改进措施</t>
  </si>
  <si>
    <t>产出指标(55分)</t>
  </si>
  <si>
    <t>数量指标</t>
  </si>
  <si>
    <t>社会化命名活动次数</t>
  </si>
  <si>
    <t>1次</t>
  </si>
  <si>
    <t>命名2022年度北京市“孝顺榜样”人数</t>
  </si>
  <si>
    <t>10名</t>
  </si>
  <si>
    <t>视频宣传片</t>
  </si>
  <si>
    <t>≥14个</t>
  </si>
  <si>
    <t>17个</t>
  </si>
  <si>
    <t>微信公众号宣传次数</t>
  </si>
  <si>
    <t>≥300条</t>
  </si>
  <si>
    <t>934条</t>
  </si>
  <si>
    <t>2023年老龄宣传力度不断增强，超预期完成任务，下一步将更加精准地设置绩效目标</t>
  </si>
  <si>
    <t>老年心理服务基地</t>
  </si>
  <si>
    <t>1个</t>
  </si>
  <si>
    <t>质量指标</t>
  </si>
  <si>
    <t>宣传媒体覆盖类型</t>
  </si>
  <si>
    <t>≥3类</t>
  </si>
  <si>
    <t>4类</t>
  </si>
  <si>
    <t>宣传覆盖面（覆盖区）</t>
  </si>
  <si>
    <t>全市16区</t>
  </si>
  <si>
    <t>时效指标</t>
  </si>
  <si>
    <t>项目完成时间</t>
  </si>
  <si>
    <t>2023年北京市“孝顺榜样”命名活动12月底前完成</t>
  </si>
  <si>
    <t>成本指标（5分）</t>
  </si>
  <si>
    <t>经济成本指标</t>
  </si>
  <si>
    <t>预算控制数</t>
  </si>
  <si>
    <t>≤484.7615万元</t>
  </si>
  <si>
    <t>482.9815万元</t>
  </si>
  <si>
    <t>社会成本指标</t>
  </si>
  <si>
    <t>无</t>
  </si>
  <si>
    <t>生态成本指标</t>
  </si>
  <si>
    <t>效益指标(20分)</t>
  </si>
  <si>
    <t>经济效益指标</t>
  </si>
  <si>
    <t>社会效益
指标</t>
  </si>
  <si>
    <t>提高老年人心理健康意识</t>
  </si>
  <si>
    <t>得到提升</t>
  </si>
  <si>
    <t>老年人心理健康意识不断增强，但进一步提升全体老年人的心理健康意识还需要一个进一步推进落实相关工作的过程</t>
  </si>
  <si>
    <t>社会效益指标</t>
  </si>
  <si>
    <t>宣传覆盖面（人次）</t>
  </si>
  <si>
    <t>1000000人次</t>
  </si>
  <si>
    <t>超1000000人次</t>
  </si>
  <si>
    <t>生态效益
指标</t>
  </si>
  <si>
    <t>可持续影响指标</t>
  </si>
  <si>
    <t>满意度
指标
（10分）</t>
  </si>
  <si>
    <t>服务对象满意度指标</t>
  </si>
  <si>
    <t>公众满意度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</si>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</sst>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5" fillId="0" borderId="0"/>
  </cellStyleXfs>
  <cellXfs count="34">
    <xf numFmtId="0" fontId="0" fillId="0" borderId="0" xfId="0"/>
    <xf numFmtId="0" fontId="1" fillId="0" borderId="0" xfId="0" applyFont="1" applyFill="1"/>
    <xf numFmtId="0" fontId="1" fillId="0" borderId="0" xfId="0" applyFont="1" applyFill="1" applyAlignment="1">
      <alignment wrapText="1"/>
    </xf>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justify" vertical="center" wrapText="1"/>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textRotation="255"/>
    </xf>
    <xf numFmtId="0" fontId="5" fillId="0" borderId="2" xfId="0" applyFont="1" applyFill="1" applyBorder="1" applyAlignment="1">
      <alignment horizontal="center" vertical="center" textRotation="255" wrapText="1"/>
    </xf>
    <xf numFmtId="0" fontId="5" fillId="0" borderId="3" xfId="0" applyFont="1" applyFill="1" applyBorder="1" applyAlignment="1">
      <alignment horizontal="center" vertical="center" textRotation="255"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textRotation="255" wrapText="1"/>
    </xf>
    <xf numFmtId="9"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10" fontId="5" fillId="0" borderId="1" xfId="3" applyNumberFormat="1"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view="pageBreakPreview" zoomScale="70" zoomScaleNormal="100" topLeftCell="A4" workbookViewId="0">
      <selection activeCell="H18" sqref="H18"/>
    </sheetView>
  </sheetViews>
  <sheetFormatPr defaultColWidth="9" defaultRowHeight="14"/>
  <cols>
    <col min="1" max="1" width="5.33333333333333" style="1" customWidth="1"/>
    <col min="2" max="2" width="7.75" style="1" customWidth="1"/>
    <col min="3" max="3" width="12.25" style="1" customWidth="1"/>
    <col min="4" max="4" width="26.35" style="2" customWidth="1"/>
    <col min="5" max="5" width="19.9833333333333" style="1" customWidth="1"/>
    <col min="6" max="6" width="13.3333333333333" style="1" customWidth="1"/>
    <col min="7" max="7" width="11.6666666666667" style="1" customWidth="1"/>
    <col min="8" max="8" width="12.5083333333333" style="1" customWidth="1"/>
    <col min="9" max="9" width="11" style="1" customWidth="1"/>
    <col min="10" max="10" width="16.6666666666667" style="1" customWidth="1"/>
    <col min="11" max="16384" width="9" style="1"/>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7" t="s">
        <v>4</v>
      </c>
      <c r="E4" s="6"/>
      <c r="F4" s="6"/>
      <c r="G4" s="6"/>
      <c r="H4" s="6"/>
      <c r="I4" s="6"/>
      <c r="J4" s="6"/>
    </row>
    <row r="5" ht="20" customHeight="1" spans="1:10">
      <c r="A5" s="6" t="s">
        <v>5</v>
      </c>
      <c r="B5" s="6"/>
      <c r="C5" s="6"/>
      <c r="D5" s="7" t="s">
        <v>6</v>
      </c>
      <c r="E5" s="6"/>
      <c r="F5" s="8"/>
      <c r="G5" s="6" t="s">
        <v>7</v>
      </c>
      <c r="H5" s="7" t="s">
        <v>8</v>
      </c>
      <c r="I5" s="7"/>
      <c r="J5" s="7"/>
    </row>
    <row r="6" ht="20" customHeight="1" spans="1:10">
      <c r="A6" s="6" t="s">
        <v>9</v>
      </c>
      <c r="B6" s="6"/>
      <c r="C6" s="6"/>
      <c r="D6" s="7" t="s">
        <v>10</v>
      </c>
      <c r="E6" s="6"/>
      <c r="F6" s="8"/>
      <c r="G6" s="6" t="s">
        <v>11</v>
      </c>
      <c r="H6" s="7">
        <v>55522339</v>
      </c>
      <c r="I6" s="7"/>
      <c r="J6" s="7"/>
    </row>
    <row r="7" ht="30" spans="1:10">
      <c r="A7" s="7" t="s">
        <v>12</v>
      </c>
      <c r="B7" s="7"/>
      <c r="C7" s="7"/>
      <c r="D7" s="7"/>
      <c r="E7" s="7" t="s">
        <v>13</v>
      </c>
      <c r="F7" s="7" t="s">
        <v>14</v>
      </c>
      <c r="G7" s="7" t="s">
        <v>15</v>
      </c>
      <c r="H7" s="7" t="s">
        <v>16</v>
      </c>
      <c r="I7" s="7" t="s">
        <v>17</v>
      </c>
      <c r="J7" s="6" t="s">
        <v>18</v>
      </c>
    </row>
    <row r="8" ht="20" customHeight="1" spans="1:10">
      <c r="A8" s="7"/>
      <c r="B8" s="7"/>
      <c r="C8" s="7"/>
      <c r="D8" s="9" t="s">
        <v>19</v>
      </c>
      <c r="E8" s="10">
        <v>486</v>
      </c>
      <c r="F8" s="6">
        <v>484.7615</v>
      </c>
      <c r="G8" s="6">
        <v>482.9815</v>
      </c>
      <c r="H8" s="10">
        <v>10</v>
      </c>
      <c r="I8" s="33">
        <f>G8/F8</f>
        <v>0.996328091236618</v>
      </c>
      <c r="J8" s="17">
        <f>10*I8</f>
        <v>9.96328091236618</v>
      </c>
    </row>
    <row r="9" ht="30" customHeight="1" spans="1:10">
      <c r="A9" s="7"/>
      <c r="B9" s="7"/>
      <c r="C9" s="7"/>
      <c r="D9" s="11" t="s">
        <v>20</v>
      </c>
      <c r="E9" s="10">
        <v>486</v>
      </c>
      <c r="F9" s="6">
        <v>484.7615</v>
      </c>
      <c r="G9" s="6">
        <v>482.9815</v>
      </c>
      <c r="H9" s="6" t="s">
        <v>21</v>
      </c>
      <c r="I9" s="33">
        <f>G9/F9</f>
        <v>0.996328091236618</v>
      </c>
      <c r="J9" s="7" t="s">
        <v>21</v>
      </c>
    </row>
    <row r="10" ht="25" customHeight="1" spans="1:10">
      <c r="A10" s="7"/>
      <c r="B10" s="7"/>
      <c r="C10" s="7"/>
      <c r="D10" s="7" t="s">
        <v>22</v>
      </c>
      <c r="E10" s="6" t="s">
        <v>21</v>
      </c>
      <c r="F10" s="6" t="s">
        <v>21</v>
      </c>
      <c r="G10" s="6" t="s">
        <v>21</v>
      </c>
      <c r="H10" s="6" t="s">
        <v>21</v>
      </c>
      <c r="I10" s="6" t="s">
        <v>21</v>
      </c>
      <c r="J10" s="6" t="s">
        <v>21</v>
      </c>
    </row>
    <row r="11" ht="19" customHeight="1" spans="1:10">
      <c r="A11" s="7"/>
      <c r="B11" s="7"/>
      <c r="C11" s="7"/>
      <c r="D11" s="11" t="s">
        <v>23</v>
      </c>
      <c r="E11" s="6" t="s">
        <v>21</v>
      </c>
      <c r="F11" s="6" t="s">
        <v>21</v>
      </c>
      <c r="G11" s="6" t="s">
        <v>21</v>
      </c>
      <c r="H11" s="6" t="s">
        <v>21</v>
      </c>
      <c r="I11" s="6" t="s">
        <v>21</v>
      </c>
      <c r="J11" s="6" t="s">
        <v>21</v>
      </c>
    </row>
    <row r="12" ht="26" customHeight="1" spans="1:10">
      <c r="A12" s="12" t="s">
        <v>24</v>
      </c>
      <c r="B12" s="7" t="s">
        <v>25</v>
      </c>
      <c r="C12" s="7"/>
      <c r="D12" s="7"/>
      <c r="E12" s="7"/>
      <c r="F12" s="7" t="s">
        <v>26</v>
      </c>
      <c r="G12" s="7"/>
      <c r="H12" s="7"/>
      <c r="I12" s="7"/>
      <c r="J12" s="7"/>
    </row>
    <row r="13" ht="130" customHeight="1" spans="1:11">
      <c r="A13" s="12"/>
      <c r="B13" s="7" t="s">
        <v>27</v>
      </c>
      <c r="C13" s="7"/>
      <c r="D13" s="7"/>
      <c r="E13" s="7"/>
      <c r="F13" s="7" t="s">
        <v>28</v>
      </c>
      <c r="G13" s="7"/>
      <c r="H13" s="7"/>
      <c r="I13" s="7"/>
      <c r="J13" s="7"/>
      <c r="K13" s="2"/>
    </row>
    <row r="14" ht="30" spans="1:10">
      <c r="A14" s="13" t="s">
        <v>29</v>
      </c>
      <c r="B14" s="7" t="s">
        <v>30</v>
      </c>
      <c r="C14" s="6" t="s">
        <v>31</v>
      </c>
      <c r="D14" s="7" t="s">
        <v>32</v>
      </c>
      <c r="E14" s="6" t="s">
        <v>33</v>
      </c>
      <c r="F14" s="7" t="s">
        <v>34</v>
      </c>
      <c r="G14" s="7"/>
      <c r="H14" s="7" t="s">
        <v>35</v>
      </c>
      <c r="I14" s="7" t="s">
        <v>18</v>
      </c>
      <c r="J14" s="7" t="s">
        <v>36</v>
      </c>
    </row>
    <row r="15" ht="24" customHeight="1" spans="1:10">
      <c r="A15" s="14"/>
      <c r="B15" s="15" t="s">
        <v>37</v>
      </c>
      <c r="C15" s="16" t="s">
        <v>38</v>
      </c>
      <c r="D15" s="7" t="s">
        <v>39</v>
      </c>
      <c r="E15" s="6" t="s">
        <v>40</v>
      </c>
      <c r="F15" s="6" t="s">
        <v>40</v>
      </c>
      <c r="G15" s="6"/>
      <c r="H15" s="17">
        <v>10</v>
      </c>
      <c r="I15" s="17">
        <v>10</v>
      </c>
      <c r="J15" s="6"/>
    </row>
    <row r="16" ht="39" customHeight="1" spans="1:10">
      <c r="A16" s="14"/>
      <c r="B16" s="18"/>
      <c r="C16" s="19"/>
      <c r="D16" s="7" t="s">
        <v>41</v>
      </c>
      <c r="E16" s="6" t="s">
        <v>42</v>
      </c>
      <c r="F16" s="20" t="s">
        <v>42</v>
      </c>
      <c r="G16" s="21"/>
      <c r="H16" s="17">
        <v>10</v>
      </c>
      <c r="I16" s="17">
        <v>10</v>
      </c>
      <c r="J16" s="6"/>
    </row>
    <row r="17" ht="24" customHeight="1" spans="1:10">
      <c r="A17" s="14"/>
      <c r="B17" s="18"/>
      <c r="C17" s="19"/>
      <c r="D17" s="7" t="s">
        <v>43</v>
      </c>
      <c r="E17" s="6" t="s">
        <v>44</v>
      </c>
      <c r="F17" s="20" t="s">
        <v>45</v>
      </c>
      <c r="G17" s="21"/>
      <c r="H17" s="17">
        <v>5</v>
      </c>
      <c r="I17" s="17">
        <v>5</v>
      </c>
      <c r="J17" s="6"/>
    </row>
    <row r="18" ht="99" customHeight="1" spans="1:10">
      <c r="A18" s="14"/>
      <c r="B18" s="18"/>
      <c r="C18" s="19"/>
      <c r="D18" s="7" t="s">
        <v>46</v>
      </c>
      <c r="E18" s="6" t="s">
        <v>47</v>
      </c>
      <c r="F18" s="20" t="s">
        <v>48</v>
      </c>
      <c r="G18" s="21"/>
      <c r="H18" s="17">
        <v>5</v>
      </c>
      <c r="I18" s="17">
        <v>4</v>
      </c>
      <c r="J18" s="7" t="s">
        <v>49</v>
      </c>
    </row>
    <row r="19" ht="24" customHeight="1" spans="1:10">
      <c r="A19" s="14"/>
      <c r="B19" s="18"/>
      <c r="C19" s="22"/>
      <c r="D19" s="7" t="s">
        <v>50</v>
      </c>
      <c r="E19" s="6" t="s">
        <v>51</v>
      </c>
      <c r="F19" s="20" t="s">
        <v>51</v>
      </c>
      <c r="G19" s="21"/>
      <c r="H19" s="17">
        <v>10</v>
      </c>
      <c r="I19" s="17">
        <v>10</v>
      </c>
      <c r="J19" s="6"/>
    </row>
    <row r="20" ht="24" customHeight="1" spans="1:10">
      <c r="A20" s="14"/>
      <c r="B20" s="18"/>
      <c r="C20" s="16" t="s">
        <v>52</v>
      </c>
      <c r="D20" s="7" t="s">
        <v>53</v>
      </c>
      <c r="E20" s="6" t="s">
        <v>54</v>
      </c>
      <c r="F20" s="20" t="s">
        <v>55</v>
      </c>
      <c r="G20" s="21"/>
      <c r="H20" s="17">
        <v>5</v>
      </c>
      <c r="I20" s="17">
        <v>5</v>
      </c>
      <c r="J20" s="6"/>
    </row>
    <row r="21" ht="24" customHeight="1" spans="1:10">
      <c r="A21" s="14"/>
      <c r="B21" s="18"/>
      <c r="C21" s="22"/>
      <c r="D21" s="7" t="s">
        <v>56</v>
      </c>
      <c r="E21" s="7" t="s">
        <v>57</v>
      </c>
      <c r="F21" s="7" t="s">
        <v>57</v>
      </c>
      <c r="G21" s="7"/>
      <c r="H21" s="17">
        <v>5</v>
      </c>
      <c r="I21" s="17">
        <v>5</v>
      </c>
      <c r="J21" s="6"/>
    </row>
    <row r="22" ht="47" customHeight="1" spans="1:10">
      <c r="A22" s="14"/>
      <c r="B22" s="23"/>
      <c r="C22" s="6" t="s">
        <v>58</v>
      </c>
      <c r="D22" s="7" t="s">
        <v>59</v>
      </c>
      <c r="E22" s="7" t="s">
        <v>60</v>
      </c>
      <c r="F22" s="7" t="s">
        <v>60</v>
      </c>
      <c r="G22" s="7"/>
      <c r="H22" s="17">
        <v>5</v>
      </c>
      <c r="I22" s="17">
        <v>5</v>
      </c>
      <c r="J22" s="6"/>
    </row>
    <row r="23" ht="47" customHeight="1" spans="1:10">
      <c r="A23" s="14"/>
      <c r="B23" s="15" t="s">
        <v>61</v>
      </c>
      <c r="C23" s="7" t="s">
        <v>62</v>
      </c>
      <c r="D23" s="7" t="s">
        <v>63</v>
      </c>
      <c r="E23" s="7" t="s">
        <v>64</v>
      </c>
      <c r="F23" s="24" t="s">
        <v>65</v>
      </c>
      <c r="G23" s="25"/>
      <c r="H23" s="17">
        <v>5</v>
      </c>
      <c r="I23" s="17">
        <v>5</v>
      </c>
      <c r="J23" s="6"/>
    </row>
    <row r="24" ht="30" spans="1:10">
      <c r="A24" s="14"/>
      <c r="B24" s="18"/>
      <c r="C24" s="7" t="s">
        <v>66</v>
      </c>
      <c r="D24" s="7" t="s">
        <v>67</v>
      </c>
      <c r="E24" s="7" t="s">
        <v>67</v>
      </c>
      <c r="F24" s="7" t="s">
        <v>67</v>
      </c>
      <c r="G24" s="7"/>
      <c r="H24" s="17">
        <v>0</v>
      </c>
      <c r="I24" s="17">
        <v>0</v>
      </c>
      <c r="J24" s="6"/>
    </row>
    <row r="25" ht="30" spans="1:10">
      <c r="A25" s="14"/>
      <c r="B25" s="23"/>
      <c r="C25" s="7" t="s">
        <v>68</v>
      </c>
      <c r="D25" s="7" t="s">
        <v>67</v>
      </c>
      <c r="E25" s="7" t="s">
        <v>67</v>
      </c>
      <c r="F25" s="7" t="s">
        <v>67</v>
      </c>
      <c r="G25" s="7"/>
      <c r="H25" s="17">
        <v>0</v>
      </c>
      <c r="I25" s="17">
        <v>0</v>
      </c>
      <c r="J25" s="6"/>
    </row>
    <row r="26" ht="30" spans="1:10">
      <c r="A26" s="14"/>
      <c r="B26" s="15" t="s">
        <v>69</v>
      </c>
      <c r="C26" s="7" t="s">
        <v>70</v>
      </c>
      <c r="D26" s="7" t="s">
        <v>67</v>
      </c>
      <c r="E26" s="7" t="s">
        <v>67</v>
      </c>
      <c r="F26" s="7" t="s">
        <v>67</v>
      </c>
      <c r="G26" s="7"/>
      <c r="H26" s="17">
        <v>0</v>
      </c>
      <c r="I26" s="17">
        <v>0</v>
      </c>
      <c r="J26" s="6"/>
    </row>
    <row r="27" ht="105" spans="1:10">
      <c r="A27" s="14"/>
      <c r="B27" s="18"/>
      <c r="C27" s="7" t="s">
        <v>71</v>
      </c>
      <c r="D27" s="7" t="s">
        <v>72</v>
      </c>
      <c r="E27" s="7" t="s">
        <v>73</v>
      </c>
      <c r="F27" s="6" t="s">
        <v>73</v>
      </c>
      <c r="G27" s="6"/>
      <c r="H27" s="17">
        <v>10</v>
      </c>
      <c r="I27" s="10">
        <v>8</v>
      </c>
      <c r="J27" s="7" t="s">
        <v>74</v>
      </c>
    </row>
    <row r="28" ht="30" spans="1:10">
      <c r="A28" s="14"/>
      <c r="B28" s="18"/>
      <c r="C28" s="7" t="s">
        <v>75</v>
      </c>
      <c r="D28" s="7" t="s">
        <v>76</v>
      </c>
      <c r="E28" s="7" t="s">
        <v>77</v>
      </c>
      <c r="F28" s="6" t="s">
        <v>78</v>
      </c>
      <c r="G28" s="6"/>
      <c r="H28" s="17">
        <v>10</v>
      </c>
      <c r="I28" s="10">
        <v>10</v>
      </c>
      <c r="J28" s="7"/>
    </row>
    <row r="29" ht="30" spans="1:10">
      <c r="A29" s="14"/>
      <c r="B29" s="18"/>
      <c r="C29" s="7" t="s">
        <v>79</v>
      </c>
      <c r="D29" s="7" t="s">
        <v>67</v>
      </c>
      <c r="E29" s="7" t="s">
        <v>67</v>
      </c>
      <c r="F29" s="7" t="s">
        <v>67</v>
      </c>
      <c r="G29" s="7"/>
      <c r="H29" s="17">
        <v>0</v>
      </c>
      <c r="I29" s="17">
        <v>0</v>
      </c>
      <c r="J29" s="7"/>
    </row>
    <row r="30" ht="30" spans="1:10">
      <c r="A30" s="14"/>
      <c r="B30" s="23"/>
      <c r="C30" s="7" t="s">
        <v>80</v>
      </c>
      <c r="D30" s="7" t="s">
        <v>67</v>
      </c>
      <c r="E30" s="7" t="s">
        <v>67</v>
      </c>
      <c r="F30" s="7" t="s">
        <v>67</v>
      </c>
      <c r="G30" s="7"/>
      <c r="H30" s="17">
        <v>0</v>
      </c>
      <c r="I30" s="17">
        <v>0</v>
      </c>
      <c r="J30" s="7"/>
    </row>
    <row r="31" ht="60" spans="1:10">
      <c r="A31" s="26"/>
      <c r="B31" s="7" t="s">
        <v>81</v>
      </c>
      <c r="C31" s="7" t="s">
        <v>82</v>
      </c>
      <c r="D31" s="7" t="s">
        <v>83</v>
      </c>
      <c r="E31" s="6" t="s">
        <v>84</v>
      </c>
      <c r="F31" s="27">
        <v>1</v>
      </c>
      <c r="G31" s="6"/>
      <c r="H31" s="17">
        <v>10</v>
      </c>
      <c r="I31" s="10">
        <v>10</v>
      </c>
      <c r="J31" s="7"/>
    </row>
    <row r="32" ht="15" spans="1:10">
      <c r="A32" s="28" t="s">
        <v>85</v>
      </c>
      <c r="B32" s="28"/>
      <c r="C32" s="28"/>
      <c r="D32" s="29"/>
      <c r="E32" s="28"/>
      <c r="F32" s="28"/>
      <c r="G32" s="28"/>
      <c r="H32" s="30">
        <f>SUM(H15:H31)+H8</f>
        <v>100</v>
      </c>
      <c r="I32" s="30">
        <f>SUM(I15:I31)+J8</f>
        <v>96.9632809123662</v>
      </c>
      <c r="J32" s="6"/>
    </row>
    <row r="33" ht="161" customHeight="1" spans="1:10">
      <c r="A33" s="31" t="s">
        <v>86</v>
      </c>
      <c r="B33" s="32"/>
      <c r="C33" s="32"/>
      <c r="D33" s="31"/>
      <c r="E33" s="32"/>
      <c r="F33" s="32"/>
      <c r="G33" s="32"/>
      <c r="H33" s="32"/>
      <c r="I33" s="32"/>
      <c r="J33" s="32"/>
    </row>
  </sheetData>
  <mergeCells count="42">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2"/>
    <mergeCell ref="B23:B25"/>
    <mergeCell ref="B26:B30"/>
    <mergeCell ref="C15:C19"/>
    <mergeCell ref="C20:C21"/>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2015-06-10T18:17:00Z</dcterms:created>
  <cp:lastPrinted>2020-04-28T02:17:00Z</cp:lastPrinted>
  <dcterms:modified xsi:type="dcterms:W3CDTF">2024-05-14T08:28:08Z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FC386688A6B2449386493C5B055B03B1_12</vt:lpwstr>
  </property>
</Properties>
</file>