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<sst xmlns="http://schemas.openxmlformats.org/spreadsheetml/2006/main" count="98" uniqueCount="67">
  <si>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</si>
  <si>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</si>
  <si>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</si>
  <si>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</si>
  <si>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</si>
  <si>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</si>
  <si>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</si>
  <si>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</si>
  <si>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北京市临床药学研究所</t>
  </si>
  <si>
    <t>项目负责人</t>
  </si>
  <si>
    <t>鄢丹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</si>
  <si>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</si>
  <si>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</si>
  <si>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</si>
  <si>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</si>
  <si>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</si>
  <si>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</si>
  <si>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</si>
  <si>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</si>
  <si>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</si>
  <si>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</si>
  <si>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</si>
  <si>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</si>
  <si>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</si>
  <si>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</si>
  <si>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</si>
  <si>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</si>
  <si>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贯彻落实中共北京市委机构编制委员会《关于市卫生健康委和市中医局所属事业单位改革有关事项的批复》（京编委〔2021〕120号）要求，全面做好北京市临床药学研究所（以下简称：药研所）的建设工作，推动全市医疗卫生领域事业单位改革的稳步实施。在友谊医院党委领导下，2023年将全面开启药研所的建设工作。</t>
  </si>
  <si>
    <t>为贯彻落实中共北京市委机构编制委员会《关于市卫生健康委和市中医局所属事业单位改革有关事项的批复》（京编委〔2021〕120号）要求，全面做好北京市临床药学研究所（以下简称：药研所）的建设工作，推动全市医疗卫生领域事业单位改革的稳步实施。在友谊医院党委领导下，2023年已全面开启药研所的建设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</si>
  <si>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</si>
  <si>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</si>
  <si>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</si>
  <si>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</si>
  <si>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</si>
  <si>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</si>
  <si>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</si>
  <si>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</si>
  <si>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</si>
  <si>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</si>
  <si>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科目调整次数</t>
  </si>
  <si>
    <t>≤5次</t>
  </si>
  <si>
    <t>1次</t>
  </si>
  <si>
    <t>质量指标</t>
  </si>
  <si>
    <t>预算编制质量=∣（执行数-预算数）/预算数∣</t>
  </si>
  <si>
    <t>≤5%</t>
  </si>
  <si>
    <t>时效指标</t>
  </si>
  <si>
    <t>无</t>
  </si>
  <si>
    <t>成本指标（10分）</t>
  </si>
  <si>
    <t>经济成本指标</t>
  </si>
  <si>
    <t>严格控制预算</t>
  </si>
  <si>
    <t>≤11.7万元</t>
  </si>
  <si>
    <t>11.7万元</t>
  </si>
  <si>
    <t>社会成本指标</t>
  </si>
  <si>
    <t>生态成本指标</t>
  </si>
  <si>
    <t>效果指标（30分）</t>
  </si>
  <si>
    <t>经济效益
指标</t>
  </si>
  <si>
    <t>运转保障率</t>
  </si>
  <si>
    <t>三公经费控制数=（执行数/预算数）</t>
  </si>
  <si>
    <t>社会效益
指标</t>
  </si>
  <si>
    <t>生态效益
指标</t>
  </si>
  <si>
    <t>可持续影响指标</t>
  </si>
  <si>
    <t>满意度
指标（10分）</t>
  </si>
  <si>
    <t>服务对象满意度指标</t>
  </si>
  <si>
    <t>服务的科研人员满意度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</si>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</sst>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255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topLeftCell="A13" workbookViewId="0">
      <selection activeCell="J23" sqref="J23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13718906131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11">
        <v>11.7</v>
      </c>
      <c r="F8" s="11">
        <v>11.7</v>
      </c>
      <c r="G8" s="11">
        <v>11.7</v>
      </c>
      <c r="H8" s="12">
        <v>10</v>
      </c>
      <c r="I8" s="44">
        <f>G8/F8</f>
        <v>1</v>
      </c>
      <c r="J8" s="23">
        <f>10*I8</f>
        <v>10</v>
      </c>
    </row>
    <row r="9" ht="31.5" spans="1:10">
      <c r="A9" s="9"/>
      <c r="B9" s="9"/>
      <c r="C9" s="9"/>
      <c r="D9" s="13" t="s">
        <v>20</v>
      </c>
      <c r="E9" s="11">
        <v>11.7</v>
      </c>
      <c r="F9" s="11">
        <v>11.7</v>
      </c>
      <c r="G9" s="11">
        <v>11.7</v>
      </c>
      <c r="H9" s="5" t="s">
        <v>21</v>
      </c>
      <c r="I9" s="44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4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23" customHeight="1" spans="1:10">
      <c r="A13" s="15"/>
      <c r="B13" s="16" t="s">
        <v>27</v>
      </c>
      <c r="C13" s="17"/>
      <c r="D13" s="17"/>
      <c r="E13" s="18"/>
      <c r="F13" s="16" t="s">
        <v>28</v>
      </c>
      <c r="G13" s="17"/>
      <c r="H13" s="17"/>
      <c r="I13" s="17"/>
      <c r="J13" s="18"/>
    </row>
    <row r="14" ht="31.5" spans="1:10">
      <c r="A14" s="19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20"/>
      <c r="B15" s="21" t="s">
        <v>37</v>
      </c>
      <c r="C15" s="5" t="s">
        <v>38</v>
      </c>
      <c r="D15" s="22" t="s">
        <v>39</v>
      </c>
      <c r="E15" s="22" t="s">
        <v>40</v>
      </c>
      <c r="F15" s="5" t="s">
        <v>41</v>
      </c>
      <c r="G15" s="5"/>
      <c r="H15" s="23">
        <v>20</v>
      </c>
      <c r="I15" s="23">
        <v>20</v>
      </c>
      <c r="J15" s="5"/>
    </row>
    <row r="16" s="1" customFormat="1" ht="47.25" spans="1:10">
      <c r="A16" s="20"/>
      <c r="B16" s="24"/>
      <c r="C16" s="25" t="s">
        <v>42</v>
      </c>
      <c r="D16" s="26" t="s">
        <v>43</v>
      </c>
      <c r="E16" s="27" t="s">
        <v>44</v>
      </c>
      <c r="F16" s="28">
        <v>0</v>
      </c>
      <c r="G16" s="28"/>
      <c r="H16" s="23">
        <v>20</v>
      </c>
      <c r="I16" s="23">
        <v>20</v>
      </c>
      <c r="J16" s="25"/>
    </row>
    <row r="17" customFormat="1" ht="15.75" spans="1:10">
      <c r="A17" s="20"/>
      <c r="B17" s="29"/>
      <c r="C17" s="5" t="s">
        <v>45</v>
      </c>
      <c r="D17" s="9" t="s">
        <v>46</v>
      </c>
      <c r="E17" s="9" t="s">
        <v>46</v>
      </c>
      <c r="F17" s="9" t="s">
        <v>46</v>
      </c>
      <c r="G17" s="9"/>
      <c r="H17" s="23">
        <v>0</v>
      </c>
      <c r="I17" s="23">
        <v>0</v>
      </c>
      <c r="J17" s="25"/>
    </row>
    <row r="18" customFormat="1" ht="31.5" spans="1:10">
      <c r="A18" s="20"/>
      <c r="B18" s="21" t="s">
        <v>47</v>
      </c>
      <c r="C18" s="9" t="s">
        <v>48</v>
      </c>
      <c r="D18" s="30" t="s">
        <v>49</v>
      </c>
      <c r="E18" s="30" t="s">
        <v>50</v>
      </c>
      <c r="F18" s="31" t="s">
        <v>51</v>
      </c>
      <c r="G18" s="31"/>
      <c r="H18" s="32">
        <v>10</v>
      </c>
      <c r="I18" s="32">
        <v>10</v>
      </c>
      <c r="J18" s="25"/>
    </row>
    <row r="19" customFormat="1" ht="31.5" spans="1:10">
      <c r="A19" s="20"/>
      <c r="B19" s="33"/>
      <c r="C19" s="9" t="s">
        <v>52</v>
      </c>
      <c r="D19" s="9" t="s">
        <v>46</v>
      </c>
      <c r="E19" s="9" t="s">
        <v>46</v>
      </c>
      <c r="F19" s="9" t="s">
        <v>46</v>
      </c>
      <c r="G19" s="9"/>
      <c r="H19" s="23">
        <v>0</v>
      </c>
      <c r="I19" s="23">
        <v>0</v>
      </c>
      <c r="J19" s="25"/>
    </row>
    <row r="20" customFormat="1" ht="31.5" spans="1:10">
      <c r="A20" s="20"/>
      <c r="B20" s="29"/>
      <c r="C20" s="9" t="s">
        <v>53</v>
      </c>
      <c r="D20" s="9" t="s">
        <v>46</v>
      </c>
      <c r="E20" s="9" t="s">
        <v>46</v>
      </c>
      <c r="F20" s="9" t="s">
        <v>46</v>
      </c>
      <c r="G20" s="9"/>
      <c r="H20" s="23">
        <v>0</v>
      </c>
      <c r="I20" s="23">
        <v>0</v>
      </c>
      <c r="J20" s="25"/>
    </row>
    <row r="21" ht="15.75" spans="1:10">
      <c r="A21" s="20"/>
      <c r="B21" s="34" t="s">
        <v>54</v>
      </c>
      <c r="C21" s="21" t="s">
        <v>55</v>
      </c>
      <c r="D21" s="26" t="s">
        <v>56</v>
      </c>
      <c r="E21" s="35">
        <f>100%</f>
        <v>1</v>
      </c>
      <c r="F21" s="36">
        <f>100%</f>
        <v>1</v>
      </c>
      <c r="G21" s="36"/>
      <c r="H21" s="23">
        <v>15</v>
      </c>
      <c r="I21" s="23">
        <v>15</v>
      </c>
      <c r="J21" s="25"/>
    </row>
    <row r="22" ht="47.25" spans="1:10">
      <c r="A22" s="20"/>
      <c r="B22" s="34"/>
      <c r="C22" s="29"/>
      <c r="D22" s="26" t="s">
        <v>57</v>
      </c>
      <c r="E22" s="35">
        <v>1</v>
      </c>
      <c r="F22" s="37">
        <v>1</v>
      </c>
      <c r="G22" s="5"/>
      <c r="H22" s="23">
        <v>15</v>
      </c>
      <c r="I22" s="12">
        <v>15</v>
      </c>
      <c r="J22" s="25"/>
    </row>
    <row r="23" ht="31.5" spans="1:10">
      <c r="A23" s="20"/>
      <c r="B23" s="34"/>
      <c r="C23" s="34" t="s">
        <v>58</v>
      </c>
      <c r="D23" s="9" t="s">
        <v>46</v>
      </c>
      <c r="E23" s="9" t="s">
        <v>46</v>
      </c>
      <c r="F23" s="9" t="s">
        <v>46</v>
      </c>
      <c r="G23" s="9"/>
      <c r="H23" s="23">
        <v>0</v>
      </c>
      <c r="I23" s="23">
        <v>0</v>
      </c>
      <c r="J23" s="25"/>
    </row>
    <row r="24" ht="31.5" spans="1:10">
      <c r="A24" s="20"/>
      <c r="B24" s="34"/>
      <c r="C24" s="34" t="s">
        <v>59</v>
      </c>
      <c r="D24" s="9" t="s">
        <v>46</v>
      </c>
      <c r="E24" s="9" t="s">
        <v>46</v>
      </c>
      <c r="F24" s="9" t="s">
        <v>46</v>
      </c>
      <c r="G24" s="9"/>
      <c r="H24" s="23">
        <v>0</v>
      </c>
      <c r="I24" s="23">
        <v>0</v>
      </c>
      <c r="J24" s="5"/>
    </row>
    <row r="25" ht="31.5" spans="1:10">
      <c r="A25" s="20"/>
      <c r="B25" s="34"/>
      <c r="C25" s="34" t="s">
        <v>60</v>
      </c>
      <c r="D25" s="9" t="s">
        <v>46</v>
      </c>
      <c r="E25" s="9" t="s">
        <v>46</v>
      </c>
      <c r="F25" s="9" t="s">
        <v>46</v>
      </c>
      <c r="G25" s="9"/>
      <c r="H25" s="23">
        <v>0</v>
      </c>
      <c r="I25" s="23">
        <v>0</v>
      </c>
      <c r="J25" s="5"/>
    </row>
    <row r="26" ht="45" customHeight="1" spans="1:10">
      <c r="A26" s="38"/>
      <c r="B26" s="34" t="s">
        <v>61</v>
      </c>
      <c r="C26" s="34" t="s">
        <v>62</v>
      </c>
      <c r="D26" s="9" t="s">
        <v>63</v>
      </c>
      <c r="E26" s="9" t="s">
        <v>64</v>
      </c>
      <c r="F26" s="39">
        <v>1</v>
      </c>
      <c r="G26" s="9"/>
      <c r="H26" s="23">
        <v>10</v>
      </c>
      <c r="I26" s="12">
        <v>10</v>
      </c>
      <c r="J26" s="26"/>
    </row>
    <row r="27" ht="27" customHeight="1" spans="1:10">
      <c r="A27" s="40" t="s">
        <v>65</v>
      </c>
      <c r="B27" s="40"/>
      <c r="C27" s="40"/>
      <c r="D27" s="40"/>
      <c r="E27" s="40"/>
      <c r="F27" s="40"/>
      <c r="G27" s="40"/>
      <c r="H27" s="41">
        <f>SUM(H15:H26)+H8</f>
        <v>100</v>
      </c>
      <c r="I27" s="41">
        <f>SUM(I15:I26)+J8</f>
        <v>100</v>
      </c>
      <c r="J27" s="5"/>
    </row>
    <row r="28" ht="161" customHeight="1" spans="1:10">
      <c r="A28" s="42" t="s">
        <v>66</v>
      </c>
      <c r="B28" s="43"/>
      <c r="C28" s="43"/>
      <c r="D28" s="43"/>
      <c r="E28" s="43"/>
      <c r="F28" s="43"/>
      <c r="G28" s="43"/>
      <c r="H28" s="43"/>
      <c r="I28" s="43"/>
      <c r="J28" s="43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5"/>
    <mergeCell ref="C21:C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2015-06-07T10:17:00Z</dcterms:created>
  <cp:lastPrinted>2020-04-24T18:17:00Z</cp:lastPrinted>
  <dcterms:modified xsi:type="dcterms:W3CDTF">2024-05-11T07:53:46Z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