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480"/>
  </bookViews>
  <sheets>
    <sheet name="Sheet1" sheetId="1" r:id="rId1"/>
  </sheets>
  <definedNames>
    <definedName name="_xlnm.Print_Area" localSheetId="0">Sheet1!$A$1:$J$29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<sst xmlns="http://schemas.openxmlformats.org/spreadsheetml/2006/main" count="109" uniqueCount="78">
  <si>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</si>
  <si>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</si>
  <si>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</si>
  <si>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</si>
  <si>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北京市中医药研究所混合研究方法评价中西医患共建模型的应用研究</t>
  </si>
  <si>
    <t>主管部门</t>
  </si>
  <si>
    <t>北京市卫生健康委员会</t>
  </si>
  <si>
    <t>实施单位</t>
  </si>
  <si>
    <t>北京市中医药研究所</t>
  </si>
  <si>
    <t>项目负责人</t>
  </si>
  <si>
    <t>李博</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</si>
  <si>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</si>
  <si>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</si>
  <si>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</si>
  <si>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</si>
  <si>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</si>
  <si>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</si>
  <si>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</si>
  <si>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</si>
  <si>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</si>
  <si>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</si>
  <si>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</si>
  <si>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</si>
  <si>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</si>
  <si>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</si>
  <si>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</si>
  <si>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</si>
  <si>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本项目在于采用混合研究方法，完成医患共建诊疗决策模式和疗效评价体系的建立，完成医患共建诊疗软件的开发；在疗效相当的前提下，利用上述工具降低受试者的医疗花费，同时制定临床试验的标准化方案。</t>
  </si>
  <si>
    <t>充分利用了定性和定量研究方法相结合的混合研究方法，系统地收集了医患共建诊疗决策模式的相关数据，建立了医患共建诊疗决策模式和疗效评价体系，涵盖了从病情评估到治疗方案选择的全流程。本阶段工作取得了预期的成果，为医患共建诊疗模式的推广应用和临床实践提供了重要支撑。</t>
  </si>
  <si>
    <t>绩效指标</t>
  </si>
  <si>
    <t>一级指标</t>
  </si>
  <si>
    <t>二级指标</t>
  </si>
  <si>
    <t>三级指标</t>
  </si>
  <si>
    <t>年度指标值(A)</t>
  </si>
  <si>
    <t>实际完成值(B)</t>
  </si>
  <si>
    <t>分值</t>
  </si>
  <si>
    <t>偏差原因分析及改进措施</t>
  </si>
  <si>
    <t>产出指标</t>
  </si>
  <si>
    <t>数量指标</t>
  </si>
  <si>
    <t>发表本领域有影响里的期刊发表SCI论文数量</t>
  </si>
  <si>
    <t>2篇</t>
  </si>
  <si>
    <t>课题（规划）研究/实验完成情况</t>
  </si>
  <si>
    <t>200项</t>
  </si>
  <si>
    <t>发表核心期刊论文数量</t>
  </si>
  <si>
    <t>3篇</t>
  </si>
  <si>
    <t>质量指标</t>
  </si>
  <si>
    <t>研究（调研、规划）内容结构合理性</t>
  </si>
  <si>
    <t>≥90%</t>
  </si>
  <si>
    <t>时效指标</t>
  </si>
  <si>
    <t>项目完成时间</t>
  </si>
  <si>
    <t>≤12月</t>
  </si>
  <si>
    <t>12月</t>
  </si>
  <si>
    <t>成本指标</t>
  </si>
  <si>
    <t>经济成本指标</t>
  </si>
  <si>
    <t>项目预算控制数</t>
  </si>
  <si>
    <t>≤94.126万元</t>
  </si>
  <si>
    <t>87.776912万元</t>
  </si>
  <si>
    <t>社会成本指标</t>
  </si>
  <si>
    <t>无</t>
  </si>
  <si>
    <t>生态成本指标</t>
  </si>
  <si>
    <t>效果指标</t>
  </si>
  <si>
    <t>经济效益
指标</t>
  </si>
  <si>
    <t>控制和降低各类慢性非传染性疾病发病率产生的间接经济效益</t>
  </si>
  <si>
    <t>优良中低差</t>
  </si>
  <si>
    <t>优</t>
  </si>
  <si>
    <t>支撑材料不够全面，量化程度有待加强</t>
  </si>
  <si>
    <t>社会效益
指标</t>
  </si>
  <si>
    <t>人才培养</t>
  </si>
  <si>
    <t>生态效益
指标</t>
  </si>
  <si>
    <t>可持续影响指标</t>
  </si>
  <si>
    <t>对生活方式（行为）改善的促进作用</t>
  </si>
  <si>
    <t>满意度
指标</t>
  </si>
  <si>
    <t>服务对象满意度指标</t>
  </si>
  <si>
    <t>社会群体满意度</t>
  </si>
  <si>
    <t>≥80%</t>
  </si>
  <si>
    <t>支撑材料有待加强</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</si>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</sst>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2"/>
      <name val="宋体"/>
      <charset val="134"/>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alignment vertical="center"/>
    </xf>
    <xf numFmtId="0" fontId="27" fillId="0" borderId="0"/>
  </cellStyleXfs>
  <cellXfs count="41">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1" xfId="49" applyFont="1" applyBorder="1" applyAlignment="1">
      <alignment horizontal="center" vertical="center" wrapText="1"/>
    </xf>
    <xf numFmtId="0" fontId="5" fillId="0" borderId="6" xfId="0" applyFont="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0" fontId="4" fillId="0" borderId="1" xfId="49" applyFont="1" applyBorder="1" applyAlignment="1">
      <alignment horizontal="left"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Fill="1" applyBorder="1" applyAlignment="1">
      <alignment horizontal="center" vertical="center"/>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9" fontId="4" fillId="0" borderId="1" xfId="3" applyFont="1" applyBorder="1" applyAlignment="1">
      <alignment horizontal="center" vertical="center"/>
    </xf>
    <xf numFmtId="43"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xf>
    <xf numFmtId="0" fontId="0" fillId="0" borderId="0" xfId="0" applyFill="1"/>
    <xf numFmtId="176" fontId="6" fillId="0" borderId="1" xfId="0" applyNumberFormat="1" applyFont="1" applyBorder="1" applyAlignment="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s>
  <tableStyles count="0" defaultTableStyle="TableStyleMedium2" defaultPivotStyle="PivotStyleLight16"/>
  <colors>
    <mruColors>
      <color rgb="00FFFF00"/>
      <color rgb="0092D05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8340"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9"/>
  <sheetViews>
    <sheetView tabSelected="1" view="pageBreakPreview" zoomScaleNormal="100" topLeftCell="A21" workbookViewId="0">
      <selection activeCell="J8" sqref="J8"/>
    </sheetView>
  </sheetViews>
  <sheetFormatPr defaultColWidth="9" defaultRowHeight="14"/>
  <cols>
    <col min="1" max="1" width="5.4" customWidth="1"/>
    <col min="2" max="2" width="7.73333333333333" customWidth="1"/>
    <col min="3" max="3" width="12.2666666666667" customWidth="1"/>
    <col min="4" max="4" width="17.7333333333333" customWidth="1"/>
    <col min="5" max="5" width="19.4666666666667" customWidth="1"/>
    <col min="6" max="6" width="13.4" customWidth="1"/>
    <col min="7" max="7" width="11.6" customWidth="1"/>
    <col min="8" max="8" width="12.4666666666667" customWidth="1"/>
    <col min="9" max="9" width="11" customWidth="1"/>
    <col min="10" max="10" width="14.6"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5" t="s">
        <v>6</v>
      </c>
      <c r="E5" s="6"/>
      <c r="F5" s="7"/>
      <c r="G5" s="4" t="s">
        <v>7</v>
      </c>
      <c r="H5" s="8" t="s">
        <v>8</v>
      </c>
      <c r="I5" s="8"/>
      <c r="J5" s="8"/>
    </row>
    <row r="6" ht="20.1" customHeight="1" spans="1:10">
      <c r="A6" s="4" t="s">
        <v>9</v>
      </c>
      <c r="B6" s="4"/>
      <c r="C6" s="4"/>
      <c r="D6" s="9" t="s">
        <v>10</v>
      </c>
      <c r="E6" s="10"/>
      <c r="F6" s="11"/>
      <c r="G6" s="12" t="s">
        <v>11</v>
      </c>
      <c r="H6" s="13">
        <v>13811978473</v>
      </c>
      <c r="I6" s="13"/>
      <c r="J6" s="13"/>
    </row>
    <row r="7" ht="30" spans="1:10">
      <c r="A7" s="8" t="s">
        <v>12</v>
      </c>
      <c r="B7" s="8"/>
      <c r="C7" s="8"/>
      <c r="D7" s="4"/>
      <c r="E7" s="8" t="s">
        <v>13</v>
      </c>
      <c r="F7" s="8" t="s">
        <v>14</v>
      </c>
      <c r="G7" s="8" t="s">
        <v>15</v>
      </c>
      <c r="H7" s="8" t="s">
        <v>16</v>
      </c>
      <c r="I7" s="8" t="s">
        <v>17</v>
      </c>
      <c r="J7" s="4" t="s">
        <v>18</v>
      </c>
    </row>
    <row r="8" ht="20.1" customHeight="1" spans="1:10">
      <c r="A8" s="8"/>
      <c r="B8" s="8"/>
      <c r="C8" s="8"/>
      <c r="D8" s="14" t="s">
        <v>19</v>
      </c>
      <c r="E8" s="4">
        <v>94.126</v>
      </c>
      <c r="F8" s="4">
        <v>94.126</v>
      </c>
      <c r="G8" s="4">
        <v>87.776912</v>
      </c>
      <c r="H8" s="4">
        <v>10</v>
      </c>
      <c r="I8" s="36">
        <f>G8/F8</f>
        <v>0.932546926460277</v>
      </c>
      <c r="J8" s="37">
        <f>10*I8</f>
        <v>9.32546926460277</v>
      </c>
    </row>
    <row r="9" ht="15" spans="1:10">
      <c r="A9" s="8"/>
      <c r="B9" s="8"/>
      <c r="C9" s="8"/>
      <c r="D9" s="15" t="s">
        <v>20</v>
      </c>
      <c r="E9" s="4">
        <v>94.126</v>
      </c>
      <c r="F9" s="4">
        <v>94.126</v>
      </c>
      <c r="G9" s="4">
        <v>87.776912</v>
      </c>
      <c r="H9" s="4" t="s">
        <v>21</v>
      </c>
      <c r="I9" s="36">
        <f>G9/F9</f>
        <v>0.932546926460277</v>
      </c>
      <c r="J9" s="8" t="s">
        <v>21</v>
      </c>
    </row>
    <row r="10" ht="24.95" customHeight="1" spans="1:10">
      <c r="A10" s="8"/>
      <c r="B10" s="8"/>
      <c r="C10" s="8"/>
      <c r="D10" s="4" t="s">
        <v>22</v>
      </c>
      <c r="E10" s="4" t="s">
        <v>21</v>
      </c>
      <c r="F10" s="4" t="s">
        <v>21</v>
      </c>
      <c r="G10" s="4" t="s">
        <v>21</v>
      </c>
      <c r="H10" s="4" t="s">
        <v>21</v>
      </c>
      <c r="I10" s="4" t="s">
        <v>21</v>
      </c>
      <c r="J10" s="4" t="s">
        <v>21</v>
      </c>
    </row>
    <row r="11" ht="18.95" customHeight="1" spans="1:10">
      <c r="A11" s="8"/>
      <c r="B11" s="8"/>
      <c r="C11" s="8"/>
      <c r="D11" s="16" t="s">
        <v>23</v>
      </c>
      <c r="E11" s="4" t="s">
        <v>21</v>
      </c>
      <c r="F11" s="4" t="s">
        <v>21</v>
      </c>
      <c r="G11" s="4" t="s">
        <v>21</v>
      </c>
      <c r="H11" s="4" t="s">
        <v>21</v>
      </c>
      <c r="I11" s="4" t="s">
        <v>21</v>
      </c>
      <c r="J11" s="4" t="s">
        <v>21</v>
      </c>
    </row>
    <row r="12" ht="26.1" customHeight="1" spans="1:10">
      <c r="A12" s="17" t="s">
        <v>24</v>
      </c>
      <c r="B12" s="8" t="s">
        <v>25</v>
      </c>
      <c r="C12" s="8"/>
      <c r="D12" s="8"/>
      <c r="E12" s="8"/>
      <c r="F12" s="8" t="s">
        <v>26</v>
      </c>
      <c r="G12" s="8"/>
      <c r="H12" s="8"/>
      <c r="I12" s="8"/>
      <c r="J12" s="8"/>
    </row>
    <row r="13" ht="75" customHeight="1" spans="1:10">
      <c r="A13" s="17"/>
      <c r="B13" s="13" t="s">
        <v>27</v>
      </c>
      <c r="C13" s="13"/>
      <c r="D13" s="13"/>
      <c r="E13" s="13"/>
      <c r="F13" s="13" t="s">
        <v>28</v>
      </c>
      <c r="G13" s="13"/>
      <c r="H13" s="13"/>
      <c r="I13" s="13"/>
      <c r="J13" s="13"/>
    </row>
    <row r="14" ht="30" spans="1:10">
      <c r="A14" s="17" t="s">
        <v>29</v>
      </c>
      <c r="B14" s="8" t="s">
        <v>30</v>
      </c>
      <c r="C14" s="4" t="s">
        <v>31</v>
      </c>
      <c r="D14" s="4" t="s">
        <v>32</v>
      </c>
      <c r="E14" s="4" t="s">
        <v>33</v>
      </c>
      <c r="F14" s="8" t="s">
        <v>34</v>
      </c>
      <c r="G14" s="8"/>
      <c r="H14" s="8" t="s">
        <v>35</v>
      </c>
      <c r="I14" s="8" t="s">
        <v>18</v>
      </c>
      <c r="J14" s="8" t="s">
        <v>36</v>
      </c>
    </row>
    <row r="15" ht="48" customHeight="1" spans="1:10">
      <c r="A15" s="17"/>
      <c r="B15" s="18" t="s">
        <v>37</v>
      </c>
      <c r="C15" s="4" t="s">
        <v>38</v>
      </c>
      <c r="D15" s="19" t="s">
        <v>39</v>
      </c>
      <c r="E15" s="4" t="s">
        <v>40</v>
      </c>
      <c r="F15" s="12" t="s">
        <v>40</v>
      </c>
      <c r="G15" s="12"/>
      <c r="H15" s="13">
        <v>5</v>
      </c>
      <c r="I15" s="13">
        <v>5</v>
      </c>
      <c r="J15" s="12"/>
    </row>
    <row r="16" ht="41.1" customHeight="1" spans="1:10">
      <c r="A16" s="17"/>
      <c r="B16" s="20"/>
      <c r="C16" s="4" t="s">
        <v>38</v>
      </c>
      <c r="D16" s="19" t="s">
        <v>41</v>
      </c>
      <c r="E16" s="4" t="s">
        <v>42</v>
      </c>
      <c r="F16" s="9" t="s">
        <v>42</v>
      </c>
      <c r="G16" s="11"/>
      <c r="H16" s="13">
        <v>5</v>
      </c>
      <c r="I16" s="13">
        <v>5</v>
      </c>
      <c r="J16" s="12"/>
    </row>
    <row r="17" ht="41.1" customHeight="1" spans="1:10">
      <c r="A17" s="17"/>
      <c r="B17" s="20"/>
      <c r="C17" s="4" t="s">
        <v>38</v>
      </c>
      <c r="D17" s="19" t="s">
        <v>43</v>
      </c>
      <c r="E17" s="4" t="s">
        <v>44</v>
      </c>
      <c r="F17" s="21" t="s">
        <v>44</v>
      </c>
      <c r="G17" s="22"/>
      <c r="H17" s="23">
        <v>5</v>
      </c>
      <c r="I17" s="23">
        <v>5</v>
      </c>
      <c r="J17" s="38"/>
    </row>
    <row r="18" ht="48" customHeight="1" spans="1:10">
      <c r="A18" s="17"/>
      <c r="B18" s="20"/>
      <c r="C18" s="4" t="s">
        <v>45</v>
      </c>
      <c r="D18" s="19" t="s">
        <v>46</v>
      </c>
      <c r="E18" s="8" t="s">
        <v>47</v>
      </c>
      <c r="F18" s="24">
        <v>1</v>
      </c>
      <c r="G18" s="13"/>
      <c r="H18" s="13">
        <v>15</v>
      </c>
      <c r="I18" s="13">
        <v>15</v>
      </c>
      <c r="J18" s="12"/>
    </row>
    <row r="19" ht="41.1" customHeight="1" spans="1:10">
      <c r="A19" s="17"/>
      <c r="B19" s="25"/>
      <c r="C19" s="4" t="s">
        <v>48</v>
      </c>
      <c r="D19" s="19" t="s">
        <v>49</v>
      </c>
      <c r="E19" s="8" t="s">
        <v>50</v>
      </c>
      <c r="F19" s="13" t="s">
        <v>51</v>
      </c>
      <c r="G19" s="13"/>
      <c r="H19" s="13">
        <v>10</v>
      </c>
      <c r="I19" s="13">
        <v>10</v>
      </c>
      <c r="J19" s="12"/>
    </row>
    <row r="20" ht="38.1" customHeight="1" spans="1:10">
      <c r="A20" s="17"/>
      <c r="B20" s="18" t="s">
        <v>52</v>
      </c>
      <c r="C20" s="8" t="s">
        <v>53</v>
      </c>
      <c r="D20" s="26" t="s">
        <v>54</v>
      </c>
      <c r="E20" s="8" t="s">
        <v>55</v>
      </c>
      <c r="F20" s="13" t="s">
        <v>56</v>
      </c>
      <c r="G20" s="13"/>
      <c r="H20" s="13">
        <v>10</v>
      </c>
      <c r="I20" s="13">
        <v>10</v>
      </c>
      <c r="J20" s="12"/>
    </row>
    <row r="21" ht="38.1" customHeight="1" spans="1:10">
      <c r="A21" s="17"/>
      <c r="B21" s="20"/>
      <c r="C21" s="8" t="s">
        <v>57</v>
      </c>
      <c r="D21" s="8" t="s">
        <v>58</v>
      </c>
      <c r="E21" s="8" t="s">
        <v>58</v>
      </c>
      <c r="F21" s="27" t="s">
        <v>58</v>
      </c>
      <c r="G21" s="28"/>
      <c r="H21" s="13">
        <v>0</v>
      </c>
      <c r="I21" s="13">
        <v>0</v>
      </c>
      <c r="J21" s="13"/>
    </row>
    <row r="22" ht="38.1" customHeight="1" spans="1:10">
      <c r="A22" s="17"/>
      <c r="B22" s="25"/>
      <c r="C22" s="8" t="s">
        <v>59</v>
      </c>
      <c r="D22" s="8" t="s">
        <v>58</v>
      </c>
      <c r="E22" s="8" t="s">
        <v>58</v>
      </c>
      <c r="F22" s="29" t="s">
        <v>58</v>
      </c>
      <c r="G22" s="30"/>
      <c r="H22" s="8">
        <v>0</v>
      </c>
      <c r="I22" s="8">
        <v>0</v>
      </c>
      <c r="J22" s="8"/>
    </row>
    <row r="23" ht="62" customHeight="1" spans="1:10">
      <c r="A23" s="17"/>
      <c r="B23" s="31" t="s">
        <v>60</v>
      </c>
      <c r="C23" s="31" t="s">
        <v>61</v>
      </c>
      <c r="D23" s="19" t="s">
        <v>62</v>
      </c>
      <c r="E23" s="8" t="s">
        <v>63</v>
      </c>
      <c r="F23" s="12" t="s">
        <v>64</v>
      </c>
      <c r="G23" s="12"/>
      <c r="H23" s="13">
        <v>10</v>
      </c>
      <c r="I23" s="12">
        <v>9</v>
      </c>
      <c r="J23" s="13" t="s">
        <v>65</v>
      </c>
    </row>
    <row r="24" ht="30" spans="1:10">
      <c r="A24" s="17"/>
      <c r="B24" s="31"/>
      <c r="C24" s="31" t="s">
        <v>66</v>
      </c>
      <c r="D24" s="19" t="s">
        <v>67</v>
      </c>
      <c r="E24" s="8" t="s">
        <v>63</v>
      </c>
      <c r="F24" s="12" t="s">
        <v>64</v>
      </c>
      <c r="G24" s="12"/>
      <c r="H24" s="13">
        <v>10</v>
      </c>
      <c r="I24" s="12">
        <v>10</v>
      </c>
      <c r="J24" s="12"/>
    </row>
    <row r="25" ht="36.95" customHeight="1" spans="1:10">
      <c r="A25" s="17"/>
      <c r="B25" s="31"/>
      <c r="C25" s="31" t="s">
        <v>68</v>
      </c>
      <c r="D25" s="8" t="s">
        <v>58</v>
      </c>
      <c r="E25" s="8" t="s">
        <v>58</v>
      </c>
      <c r="F25" s="29" t="s">
        <v>58</v>
      </c>
      <c r="G25" s="30"/>
      <c r="H25" s="8">
        <v>0</v>
      </c>
      <c r="I25" s="8">
        <v>0</v>
      </c>
      <c r="J25" s="8"/>
    </row>
    <row r="26" ht="48" customHeight="1" spans="1:11">
      <c r="A26" s="17"/>
      <c r="B26" s="31"/>
      <c r="C26" s="31" t="s">
        <v>69</v>
      </c>
      <c r="D26" s="19" t="s">
        <v>70</v>
      </c>
      <c r="E26" s="8" t="s">
        <v>63</v>
      </c>
      <c r="F26" s="12" t="s">
        <v>64</v>
      </c>
      <c r="G26" s="12"/>
      <c r="H26" s="13">
        <v>10</v>
      </c>
      <c r="I26" s="12">
        <v>10</v>
      </c>
      <c r="J26" s="12"/>
      <c r="K26" s="39"/>
    </row>
    <row r="27" ht="51" customHeight="1" spans="1:11">
      <c r="A27" s="17"/>
      <c r="B27" s="31" t="s">
        <v>71</v>
      </c>
      <c r="C27" s="31" t="s">
        <v>72</v>
      </c>
      <c r="D27" s="19" t="s">
        <v>73</v>
      </c>
      <c r="E27" s="4" t="s">
        <v>74</v>
      </c>
      <c r="F27" s="32">
        <v>0.95</v>
      </c>
      <c r="G27" s="12"/>
      <c r="H27" s="13">
        <v>10</v>
      </c>
      <c r="I27" s="12">
        <v>9</v>
      </c>
      <c r="J27" s="13" t="s">
        <v>75</v>
      </c>
      <c r="K27" s="39"/>
    </row>
    <row r="28" ht="27" customHeight="1" spans="1:10">
      <c r="A28" s="33" t="s">
        <v>76</v>
      </c>
      <c r="B28" s="33"/>
      <c r="C28" s="33"/>
      <c r="D28" s="33"/>
      <c r="E28" s="33"/>
      <c r="F28" s="33"/>
      <c r="G28" s="33"/>
      <c r="H28" s="33">
        <v>100</v>
      </c>
      <c r="I28" s="40">
        <f>SUM(I15:I27)+J8</f>
        <v>97.3254692646028</v>
      </c>
      <c r="J28" s="4"/>
    </row>
    <row r="29" ht="161.1" customHeight="1" spans="1:10">
      <c r="A29" s="34" t="s">
        <v>77</v>
      </c>
      <c r="B29" s="35"/>
      <c r="C29" s="35"/>
      <c r="D29" s="35"/>
      <c r="E29" s="35"/>
      <c r="F29" s="35"/>
      <c r="G29" s="35"/>
      <c r="H29" s="35"/>
      <c r="I29" s="35"/>
      <c r="J29" s="35"/>
    </row>
  </sheetData>
  <mergeCells count="36">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2:A13"/>
    <mergeCell ref="A14:A27"/>
    <mergeCell ref="B15:B19"/>
    <mergeCell ref="B20:B22"/>
    <mergeCell ref="B23:B26"/>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Z~k</cp:lastModifiedBy>
  <dcterms:created xsi:type="dcterms:W3CDTF">2015-06-07T10:17:00Z</dcterms:created>
  <cp:lastPrinted>2020-04-24T18:17:00Z</cp:lastPrinted>
  <dcterms:modified xsi:type="dcterms:W3CDTF">2024-05-15T06:04:56Z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ICV">
    <vt:lpwstr>6CE6DE408A944E3B8A558AC380B7EA18_13</vt:lpwstr>
  </property>
</Properties>
</file>