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<sst xmlns="http://schemas.openxmlformats.org/spreadsheetml/2006/main" count="109" uniqueCount="77">
  <si>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</si>
  <si>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</si>
  <si>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</si>
  <si>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</si>
  <si>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肿瘤所科研经费（非财政）</t>
  </si>
  <si>
    <t>主管部门</t>
  </si>
  <si>
    <t>北京市卫生健康委员会</t>
  </si>
  <si>
    <t>实施单位</t>
  </si>
  <si>
    <t>北京市肿瘤防治研究所</t>
  </si>
  <si>
    <t>项目负责人</t>
  </si>
  <si>
    <t>李子禹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</si>
  <si>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</si>
  <si>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</si>
  <si>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</si>
  <si>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</si>
  <si>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</si>
  <si>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</si>
  <si>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</si>
  <si>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</si>
  <si>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</si>
  <si>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</si>
  <si>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</si>
  <si>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</si>
  <si>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</si>
  <si>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</si>
  <si>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</si>
  <si>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</si>
  <si>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新获各类科研课题65余项，省部级以上项目占30%以上；发表高水平研究论文150余篇；专利授权不少于2项。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</si>
  <si>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</si>
  <si>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</si>
  <si>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</si>
  <si>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</si>
  <si>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</si>
  <si>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</si>
  <si>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</si>
  <si>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</si>
  <si>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</si>
  <si>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</si>
  <si>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SCI文章数量</t>
  </si>
  <si>
    <t>≥150篇</t>
  </si>
  <si>
    <t>156篇</t>
  </si>
  <si>
    <t>授权专利数量</t>
  </si>
  <si>
    <t>≥2项</t>
  </si>
  <si>
    <t>3项</t>
  </si>
  <si>
    <t>本年度项目中标数量</t>
  </si>
  <si>
    <t>≥65项</t>
  </si>
  <si>
    <t>65项</t>
  </si>
  <si>
    <t>质量指标</t>
  </si>
  <si>
    <t>省部级以上项目占比</t>
  </si>
  <si>
    <t>≥30%</t>
  </si>
  <si>
    <t>时效指标</t>
  </si>
  <si>
    <t>项目实施的及时性</t>
  </si>
  <si>
    <t>2023年年底完成</t>
  </si>
  <si>
    <t>2023年年底已完成</t>
  </si>
  <si>
    <t>成本指标（10分）</t>
  </si>
  <si>
    <t>经济成本指标</t>
  </si>
  <si>
    <t>各项目经费支出</t>
  </si>
  <si>
    <t>≤4107.929314万元</t>
  </si>
  <si>
    <t>4107.929314万元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</si>
  <si>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</si>
  <si>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</si>
  <si>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</si>
  <si>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</si>
  <si>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</si>
  <si>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</si>
  <si>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</si>
  <si>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</si>
  <si>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肿瘤的诊疗水平和基础应用研究水平，学科地位</t>
  </si>
  <si>
    <t>提高</t>
  </si>
  <si>
    <t>支撑材料不够全面，量化程度有待加强</t>
  </si>
  <si>
    <t>满意度
指标（10分）</t>
  </si>
  <si>
    <t>服务对象满意度指标</t>
  </si>
  <si>
    <t>项目管理部门的满意程度</t>
  </si>
  <si>
    <t>≥90%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</si>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</sst>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workbookViewId="0">
      <selection activeCell="E7" sqref="D6:F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18701225025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3600</v>
      </c>
      <c r="F8" s="5">
        <v>4107.929314</v>
      </c>
      <c r="G8" s="5">
        <v>4107.929314</v>
      </c>
      <c r="H8" s="5">
        <v>10</v>
      </c>
      <c r="I8" s="27">
        <f>G8/F8</f>
        <v>1</v>
      </c>
      <c r="J8" s="9">
        <f>10*I8</f>
        <v>10</v>
      </c>
    </row>
    <row r="9" spans="1:10">
      <c r="A9" s="9"/>
      <c r="B9" s="9"/>
      <c r="C9" s="9"/>
      <c r="D9" s="11" t="s">
        <v>20</v>
      </c>
      <c r="E9" s="5" t="s">
        <v>21</v>
      </c>
      <c r="F9" s="5" t="s">
        <v>21</v>
      </c>
      <c r="G9" s="5" t="s">
        <v>21</v>
      </c>
      <c r="H9" s="5" t="s">
        <v>21</v>
      </c>
      <c r="I9" s="5" t="s">
        <v>21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2" t="s">
        <v>23</v>
      </c>
      <c r="E11" s="5">
        <v>3600</v>
      </c>
      <c r="F11" s="5">
        <v>4107.929314</v>
      </c>
      <c r="G11" s="5">
        <v>4107.929314</v>
      </c>
      <c r="H11" s="5" t="s">
        <v>21</v>
      </c>
      <c r="I11" s="27">
        <f>G11/F11</f>
        <v>1</v>
      </c>
      <c r="J11" s="5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28.5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9">
        <v>10</v>
      </c>
      <c r="I15" s="9">
        <v>10</v>
      </c>
      <c r="J15" s="5"/>
    </row>
    <row r="16" s="1" customFormat="1" ht="41" customHeight="1" spans="1:10">
      <c r="A16" s="15"/>
      <c r="B16" s="16"/>
      <c r="C16" s="5" t="s">
        <v>37</v>
      </c>
      <c r="D16" s="17" t="s">
        <v>41</v>
      </c>
      <c r="E16" s="17" t="s">
        <v>42</v>
      </c>
      <c r="F16" s="5" t="s">
        <v>43</v>
      </c>
      <c r="G16" s="5"/>
      <c r="H16" s="9">
        <v>10</v>
      </c>
      <c r="I16" s="9">
        <v>10</v>
      </c>
      <c r="J16" s="18"/>
    </row>
    <row r="17" s="1" customFormat="1" ht="41" customHeight="1" spans="1:10">
      <c r="A17" s="15"/>
      <c r="B17" s="16"/>
      <c r="C17" s="5" t="s">
        <v>37</v>
      </c>
      <c r="D17" s="17" t="s">
        <v>44</v>
      </c>
      <c r="E17" s="17" t="s">
        <v>45</v>
      </c>
      <c r="F17" s="5" t="s">
        <v>46</v>
      </c>
      <c r="G17" s="5"/>
      <c r="H17" s="9">
        <v>10</v>
      </c>
      <c r="I17" s="9">
        <v>10</v>
      </c>
      <c r="J17" s="18"/>
    </row>
    <row r="18" s="1" customFormat="1" ht="41" customHeight="1" spans="1:10">
      <c r="A18" s="15"/>
      <c r="B18" s="16"/>
      <c r="C18" s="18" t="s">
        <v>47</v>
      </c>
      <c r="D18" s="17" t="s">
        <v>48</v>
      </c>
      <c r="E18" s="17" t="s">
        <v>49</v>
      </c>
      <c r="F18" s="19">
        <v>0.3</v>
      </c>
      <c r="G18" s="5"/>
      <c r="H18" s="17">
        <v>5</v>
      </c>
      <c r="I18" s="17">
        <v>5</v>
      </c>
      <c r="J18" s="18"/>
    </row>
    <row r="19" ht="41" customHeight="1" spans="1:10">
      <c r="A19" s="13"/>
      <c r="B19" s="20"/>
      <c r="C19" s="5" t="s">
        <v>50</v>
      </c>
      <c r="D19" s="9" t="s">
        <v>51</v>
      </c>
      <c r="E19" s="9" t="s">
        <v>52</v>
      </c>
      <c r="F19" s="9" t="s">
        <v>53</v>
      </c>
      <c r="G19" s="9"/>
      <c r="H19" s="9">
        <v>5</v>
      </c>
      <c r="I19" s="9">
        <v>5</v>
      </c>
      <c r="J19" s="5"/>
    </row>
    <row r="20" ht="38" customHeight="1" spans="1:10">
      <c r="A20" s="13"/>
      <c r="B20" s="14" t="s">
        <v>54</v>
      </c>
      <c r="C20" s="9" t="s">
        <v>55</v>
      </c>
      <c r="D20" s="9" t="s">
        <v>56</v>
      </c>
      <c r="E20" s="9" t="s">
        <v>57</v>
      </c>
      <c r="F20" s="17" t="s">
        <v>58</v>
      </c>
      <c r="G20" s="17"/>
      <c r="H20" s="9">
        <v>10</v>
      </c>
      <c r="I20" s="9">
        <v>10</v>
      </c>
      <c r="J20" s="5"/>
    </row>
    <row r="21" ht="38" customHeight="1" spans="1:10">
      <c r="A21" s="13"/>
      <c r="B21" s="21"/>
      <c r="C21" s="9" t="s">
        <v>59</v>
      </c>
      <c r="D21" s="9" t="s">
        <v>60</v>
      </c>
      <c r="E21" s="9" t="s">
        <v>60</v>
      </c>
      <c r="F21" s="9" t="s">
        <v>60</v>
      </c>
      <c r="G21" s="9"/>
      <c r="H21" s="9">
        <v>0</v>
      </c>
      <c r="I21" s="9">
        <v>0</v>
      </c>
      <c r="J21" s="5"/>
    </row>
    <row r="22" ht="38" customHeight="1" spans="1:10">
      <c r="A22" s="13"/>
      <c r="B22" s="20"/>
      <c r="C22" s="9" t="s">
        <v>61</v>
      </c>
      <c r="D22" s="9" t="s">
        <v>60</v>
      </c>
      <c r="E22" s="9" t="s">
        <v>60</v>
      </c>
      <c r="F22" s="9" t="s">
        <v>60</v>
      </c>
      <c r="G22" s="9"/>
      <c r="H22" s="9">
        <v>0</v>
      </c>
      <c r="I22" s="9">
        <v>0</v>
      </c>
      <c r="J22" s="5"/>
    </row>
    <row r="23" ht="28.5" spans="1:10">
      <c r="A23" s="13"/>
      <c r="B23" s="22" t="s">
        <v>62</v>
      </c>
      <c r="C23" s="22" t="s">
        <v>63</v>
      </c>
      <c r="D23" s="9" t="s">
        <v>60</v>
      </c>
      <c r="E23" s="9" t="s">
        <v>60</v>
      </c>
      <c r="F23" s="9" t="s">
        <v>60</v>
      </c>
      <c r="G23" s="9"/>
      <c r="H23" s="9">
        <v>0</v>
      </c>
      <c r="I23" s="9">
        <v>0</v>
      </c>
      <c r="J23" s="5"/>
    </row>
    <row r="24" ht="28.5" spans="1:10">
      <c r="A24" s="13"/>
      <c r="B24" s="22"/>
      <c r="C24" s="22" t="s">
        <v>64</v>
      </c>
      <c r="D24" s="9" t="s">
        <v>60</v>
      </c>
      <c r="E24" s="9" t="s">
        <v>60</v>
      </c>
      <c r="F24" s="9" t="s">
        <v>60</v>
      </c>
      <c r="G24" s="9"/>
      <c r="H24" s="9">
        <v>0</v>
      </c>
      <c r="I24" s="9">
        <v>0</v>
      </c>
      <c r="J24" s="5"/>
    </row>
    <row r="25" ht="37" customHeight="1" spans="1:10">
      <c r="A25" s="13"/>
      <c r="B25" s="22"/>
      <c r="C25" s="22" t="s">
        <v>65</v>
      </c>
      <c r="D25" s="9" t="s">
        <v>60</v>
      </c>
      <c r="E25" s="9" t="s">
        <v>60</v>
      </c>
      <c r="F25" s="9" t="s">
        <v>60</v>
      </c>
      <c r="G25" s="9"/>
      <c r="H25" s="9">
        <v>0</v>
      </c>
      <c r="I25" s="9">
        <v>0</v>
      </c>
      <c r="J25" s="5"/>
    </row>
    <row r="26" ht="54" customHeight="1" spans="1:10">
      <c r="A26" s="13"/>
      <c r="B26" s="22"/>
      <c r="C26" s="22" t="s">
        <v>66</v>
      </c>
      <c r="D26" s="9" t="s">
        <v>67</v>
      </c>
      <c r="E26" s="9" t="s">
        <v>68</v>
      </c>
      <c r="F26" s="5" t="s">
        <v>68</v>
      </c>
      <c r="G26" s="5"/>
      <c r="H26" s="9">
        <v>30</v>
      </c>
      <c r="I26" s="5">
        <v>29</v>
      </c>
      <c r="J26" s="9" t="s">
        <v>69</v>
      </c>
    </row>
    <row r="27" ht="51" customHeight="1" spans="1:10">
      <c r="A27" s="13"/>
      <c r="B27" s="22" t="s">
        <v>70</v>
      </c>
      <c r="C27" s="22" t="s">
        <v>71</v>
      </c>
      <c r="D27" s="9" t="s">
        <v>72</v>
      </c>
      <c r="E27" s="5" t="s">
        <v>73</v>
      </c>
      <c r="F27" s="23">
        <v>1</v>
      </c>
      <c r="G27" s="18"/>
      <c r="H27" s="9">
        <v>10</v>
      </c>
      <c r="I27" s="5">
        <v>9</v>
      </c>
      <c r="J27" s="9" t="s">
        <v>74</v>
      </c>
    </row>
    <row r="28" ht="27" customHeight="1" spans="1:10">
      <c r="A28" s="24" t="s">
        <v>75</v>
      </c>
      <c r="B28" s="24"/>
      <c r="C28" s="24"/>
      <c r="D28" s="24"/>
      <c r="E28" s="24"/>
      <c r="F28" s="24"/>
      <c r="G28" s="24"/>
      <c r="H28" s="24">
        <v>100</v>
      </c>
      <c r="I28" s="24">
        <f>SUM(I15:I27)+J8</f>
        <v>98</v>
      </c>
      <c r="J28" s="5"/>
    </row>
    <row r="29" ht="161" customHeight="1" spans="1:10">
      <c r="A29" s="25" t="s">
        <v>76</v>
      </c>
      <c r="B29" s="26"/>
      <c r="C29" s="26"/>
      <c r="D29" s="26"/>
      <c r="E29" s="26"/>
      <c r="F29" s="26"/>
      <c r="G29" s="26"/>
      <c r="H29" s="26"/>
      <c r="I29" s="26"/>
      <c r="J29" s="26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양멱</cp:lastModifiedBy>
  <dcterms:created xsi:type="dcterms:W3CDTF">2015-06-07T10:17:00Z</dcterms:created>
  <cp:lastPrinted>2020-04-24T18:17:00Z</cp:lastPrinted>
  <dcterms:modified xsi:type="dcterms:W3CDTF">2024-05-15T06:15:47Z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E481AC5F2EAC4E5DABBAC90D3FCC63F9_13</vt:lpwstr>
  </property>
</Properties>
</file>