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<sst xmlns="http://schemas.openxmlformats.org/spreadsheetml/2006/main" count="92" uniqueCount="70">
  <si>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</si>
  <si>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</si>
  <si>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</si>
  <si>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</si>
  <si>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首儿所儿童代谢性研究平台仪器设备购置项目</t>
  </si>
  <si>
    <t>主管部门</t>
  </si>
  <si>
    <t>北京市卫生健康委员会</t>
  </si>
  <si>
    <t>实施单位</t>
  </si>
  <si>
    <t>首都儿科研究所</t>
  </si>
  <si>
    <t>项目负责人</t>
  </si>
  <si>
    <t>张建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</si>
  <si>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</si>
  <si>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</si>
  <si>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</si>
  <si>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</si>
  <si>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</si>
  <si>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</si>
  <si>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</si>
  <si>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</si>
  <si>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</si>
  <si>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</si>
  <si>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</si>
  <si>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</si>
  <si>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</si>
  <si>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</si>
  <si>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</si>
  <si>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</si>
  <si>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（1）建立儿童生理及病理状态下细胞、组织及微生物代谢检测分析及观察研究平台；（2）购置儿童代谢研究平台仪器设备。</t>
  </si>
  <si>
    <t>（1）建立儿童代谢性研究平台；（2）购置儿童代谢研究平台仪器设备2台。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</si>
  <si>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</si>
  <si>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</si>
  <si>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</si>
  <si>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</si>
  <si>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</si>
  <si>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</si>
  <si>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</si>
  <si>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</si>
  <si>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</si>
  <si>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</si>
  <si>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建立儿童代谢研究平台，购置相关仪器设备二台。</t>
  </si>
  <si>
    <t>2台</t>
  </si>
  <si>
    <t>质量指标</t>
  </si>
  <si>
    <t>设备合格率</t>
  </si>
  <si>
    <t>≥98%</t>
  </si>
  <si>
    <t>时效指标</t>
  </si>
  <si>
    <t>项目实施的及时性</t>
  </si>
  <si>
    <t>设备购置的及时性，按照数量和质量指标核对项目实施进度</t>
  </si>
  <si>
    <t>2023年12月底完成2台设备购置</t>
  </si>
  <si>
    <t>成本指标（10分）</t>
  </si>
  <si>
    <t>经济成本指标</t>
  </si>
  <si>
    <t>项目预算控制数</t>
  </si>
  <si>
    <t>=470万元</t>
  </si>
  <si>
    <t>464.5万元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</si>
  <si>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</si>
  <si>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</si>
  <si>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</si>
  <si>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</si>
  <si>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</si>
  <si>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</si>
  <si>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通过平台建设，提高儿童专科医院针对儿科相关疾病的科研能力及科技转化能力，所内及院内推广平台相关仪器设备使用。</t>
  </si>
  <si>
    <t>提高儿童专科医院针对儿科相关疾病的科研能力及科技转化能力</t>
  </si>
  <si>
    <t>效益指标资料归集不充分；
量化程度有待加强；</t>
  </si>
  <si>
    <t>生态效益
指标</t>
  </si>
  <si>
    <t>可持续影响指标</t>
  </si>
  <si>
    <t>满意度
指标（10分）</t>
  </si>
  <si>
    <t>服务对象满意度指标</t>
  </si>
  <si>
    <t>使用人员满意度</t>
  </si>
  <si>
    <t>未提供满意度资料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</si>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</sst>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3" workbookViewId="0">
      <selection activeCell="E15" sqref="E1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9" t="s">
        <v>10</v>
      </c>
      <c r="E6" s="9"/>
      <c r="F6" s="4"/>
      <c r="G6" s="4" t="s">
        <v>11</v>
      </c>
      <c r="H6" s="8">
        <v>85695570</v>
      </c>
      <c r="I6" s="8"/>
      <c r="J6" s="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10" t="s">
        <v>19</v>
      </c>
      <c r="E8" s="4">
        <v>470</v>
      </c>
      <c r="F8" s="4">
        <v>470</v>
      </c>
      <c r="G8" s="4">
        <v>464.5</v>
      </c>
      <c r="H8" s="4">
        <v>10</v>
      </c>
      <c r="I8" s="27">
        <f>G8/F8</f>
        <v>0.988297872340426</v>
      </c>
      <c r="J8" s="28">
        <f>10*I8</f>
        <v>9.88297872340426</v>
      </c>
    </row>
    <row r="9" ht="22.5" customHeight="1" spans="1:10">
      <c r="A9" s="8"/>
      <c r="B9" s="8"/>
      <c r="C9" s="8"/>
      <c r="D9" s="11" t="s">
        <v>20</v>
      </c>
      <c r="E9" s="4">
        <v>470</v>
      </c>
      <c r="F9" s="4">
        <v>470</v>
      </c>
      <c r="G9" s="4">
        <v>464.5</v>
      </c>
      <c r="H9" s="4" t="s">
        <v>21</v>
      </c>
      <c r="I9" s="27">
        <f>G9/F9</f>
        <v>0.988297872340426</v>
      </c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21</v>
      </c>
      <c r="I10" s="29"/>
      <c r="J10" s="8" t="s">
        <v>21</v>
      </c>
    </row>
    <row r="11" ht="18.95" customHeight="1" spans="1:10">
      <c r="A11" s="8"/>
      <c r="B11" s="8"/>
      <c r="C11" s="8"/>
      <c r="D11" s="12" t="s">
        <v>23</v>
      </c>
      <c r="E11" s="4"/>
      <c r="F11" s="4"/>
      <c r="G11" s="4"/>
      <c r="H11" s="4" t="s">
        <v>21</v>
      </c>
      <c r="I11" s="29"/>
      <c r="J11" s="8" t="s">
        <v>21</v>
      </c>
    </row>
    <row r="12" ht="26.1" customHeight="1" spans="1:10">
      <c r="A12" s="13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3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" spans="1:10">
      <c r="A14" s="13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41.1" customHeight="1" spans="1:10">
      <c r="A15" s="13"/>
      <c r="B15" s="14" t="s">
        <v>37</v>
      </c>
      <c r="C15" s="4" t="s">
        <v>38</v>
      </c>
      <c r="D15" s="8" t="s">
        <v>39</v>
      </c>
      <c r="E15" s="4" t="s">
        <v>40</v>
      </c>
      <c r="F15" s="4" t="s">
        <v>40</v>
      </c>
      <c r="G15" s="4"/>
      <c r="H15" s="15">
        <v>15</v>
      </c>
      <c r="I15" s="8">
        <v>15</v>
      </c>
      <c r="J15" s="4"/>
    </row>
    <row r="16" ht="41.1" customHeight="1" spans="1:10">
      <c r="A16" s="13"/>
      <c r="B16" s="16"/>
      <c r="C16" s="4" t="s">
        <v>41</v>
      </c>
      <c r="D16" s="8" t="s">
        <v>42</v>
      </c>
      <c r="E16" s="17" t="s">
        <v>43</v>
      </c>
      <c r="F16" s="18">
        <v>1</v>
      </c>
      <c r="G16" s="19"/>
      <c r="H16" s="15">
        <v>10</v>
      </c>
      <c r="I16" s="8">
        <v>10</v>
      </c>
      <c r="J16" s="4"/>
    </row>
    <row r="17" ht="45" spans="1:10">
      <c r="A17" s="13"/>
      <c r="B17" s="20"/>
      <c r="C17" s="4" t="s">
        <v>44</v>
      </c>
      <c r="D17" s="8" t="s">
        <v>45</v>
      </c>
      <c r="E17" s="8" t="s">
        <v>46</v>
      </c>
      <c r="F17" s="8" t="s">
        <v>47</v>
      </c>
      <c r="G17" s="8"/>
      <c r="H17" s="15">
        <v>15</v>
      </c>
      <c r="I17" s="8">
        <v>15</v>
      </c>
      <c r="J17" s="4"/>
    </row>
    <row r="18" ht="38.1" customHeight="1" spans="1:10">
      <c r="A18" s="13"/>
      <c r="B18" s="14" t="s">
        <v>48</v>
      </c>
      <c r="C18" s="8" t="s">
        <v>49</v>
      </c>
      <c r="D18" s="8" t="s">
        <v>50</v>
      </c>
      <c r="E18" s="21" t="s">
        <v>51</v>
      </c>
      <c r="F18" s="8" t="s">
        <v>52</v>
      </c>
      <c r="G18" s="8"/>
      <c r="H18" s="15">
        <v>10</v>
      </c>
      <c r="I18" s="8">
        <v>10</v>
      </c>
      <c r="J18" s="4"/>
    </row>
    <row r="19" ht="38.1" customHeight="1" spans="1:10">
      <c r="A19" s="13"/>
      <c r="B19" s="16"/>
      <c r="C19" s="8" t="s">
        <v>53</v>
      </c>
      <c r="D19" s="8" t="s">
        <v>54</v>
      </c>
      <c r="E19" s="8" t="s">
        <v>54</v>
      </c>
      <c r="F19" s="8" t="s">
        <v>54</v>
      </c>
      <c r="G19" s="8"/>
      <c r="H19" s="8"/>
      <c r="I19" s="8"/>
      <c r="J19" s="4"/>
    </row>
    <row r="20" ht="38.1" customHeight="1" spans="1:10">
      <c r="A20" s="13"/>
      <c r="B20" s="20"/>
      <c r="C20" s="8" t="s">
        <v>55</v>
      </c>
      <c r="D20" s="8" t="s">
        <v>54</v>
      </c>
      <c r="E20" s="8" t="s">
        <v>54</v>
      </c>
      <c r="F20" s="8" t="s">
        <v>54</v>
      </c>
      <c r="G20" s="8"/>
      <c r="H20" s="8"/>
      <c r="I20" s="8"/>
      <c r="J20" s="4"/>
    </row>
    <row r="21" ht="30" spans="1:10">
      <c r="A21" s="13"/>
      <c r="B21" s="22" t="s">
        <v>56</v>
      </c>
      <c r="C21" s="22" t="s">
        <v>57</v>
      </c>
      <c r="D21" s="8" t="s">
        <v>54</v>
      </c>
      <c r="E21" s="8" t="s">
        <v>54</v>
      </c>
      <c r="F21" s="4" t="s">
        <v>54</v>
      </c>
      <c r="G21" s="4"/>
      <c r="H21" s="8"/>
      <c r="I21" s="4"/>
      <c r="J21" s="4"/>
    </row>
    <row r="22" ht="105" spans="1:10">
      <c r="A22" s="13"/>
      <c r="B22" s="22"/>
      <c r="C22" s="22" t="s">
        <v>58</v>
      </c>
      <c r="D22" s="8" t="s">
        <v>59</v>
      </c>
      <c r="E22" s="8" t="s">
        <v>60</v>
      </c>
      <c r="F22" s="8" t="s">
        <v>60</v>
      </c>
      <c r="G22" s="8"/>
      <c r="H22" s="15">
        <v>30</v>
      </c>
      <c r="I22" s="4">
        <v>28</v>
      </c>
      <c r="J22" s="11" t="s">
        <v>61</v>
      </c>
    </row>
    <row r="23" ht="36.95" customHeight="1" spans="1:10">
      <c r="A23" s="13"/>
      <c r="B23" s="22"/>
      <c r="C23" s="22" t="s">
        <v>62</v>
      </c>
      <c r="D23" s="8" t="s">
        <v>54</v>
      </c>
      <c r="E23" s="8" t="s">
        <v>54</v>
      </c>
      <c r="F23" s="4" t="s">
        <v>54</v>
      </c>
      <c r="G23" s="4"/>
      <c r="H23" s="8"/>
      <c r="I23" s="4"/>
      <c r="J23" s="4"/>
    </row>
    <row r="24" ht="39.95" customHeight="1" spans="1:10">
      <c r="A24" s="13"/>
      <c r="B24" s="22"/>
      <c r="C24" s="22" t="s">
        <v>63</v>
      </c>
      <c r="D24" s="8" t="s">
        <v>54</v>
      </c>
      <c r="E24" s="8" t="s">
        <v>54</v>
      </c>
      <c r="F24" s="4" t="s">
        <v>54</v>
      </c>
      <c r="G24" s="4"/>
      <c r="H24" s="8"/>
      <c r="I24" s="4"/>
      <c r="J24" s="4"/>
    </row>
    <row r="25" ht="51" customHeight="1" spans="1:10">
      <c r="A25" s="13"/>
      <c r="B25" s="22" t="s">
        <v>64</v>
      </c>
      <c r="C25" s="22" t="s">
        <v>65</v>
      </c>
      <c r="D25" s="8" t="s">
        <v>66</v>
      </c>
      <c r="E25" s="23">
        <v>0.9</v>
      </c>
      <c r="F25" s="23">
        <v>0.9</v>
      </c>
      <c r="G25" s="4"/>
      <c r="H25" s="8">
        <v>10</v>
      </c>
      <c r="I25" s="4">
        <v>9</v>
      </c>
      <c r="J25" s="8" t="s">
        <v>67</v>
      </c>
    </row>
    <row r="26" ht="27" customHeight="1" spans="1:10">
      <c r="A26" s="24" t="s">
        <v>68</v>
      </c>
      <c r="B26" s="24"/>
      <c r="C26" s="24"/>
      <c r="D26" s="24"/>
      <c r="E26" s="24"/>
      <c r="F26" s="24"/>
      <c r="G26" s="24"/>
      <c r="H26" s="24">
        <f>SUM(H15:H25)+H8</f>
        <v>100</v>
      </c>
      <c r="I26" s="30">
        <f>SUM(I15:I25)+J8</f>
        <v>96.8829787234042</v>
      </c>
      <c r="J26" s="4"/>
    </row>
    <row r="27" ht="161.1" customHeight="1" spans="1:10">
      <c r="A27" s="25" t="s">
        <v>69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2024-05-14T11:21:51Z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