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<sst xmlns="http://schemas.openxmlformats.org/spreadsheetml/2006/main" count="116" uniqueCount="78">
  <si>
    <t>附件3</t>
  </si>
  <si>
    <r>
      <rPr>
        <b/>
        <sz val="16"/>
        <color theme="1"/>
        <rFont val="仿宋_GB2312"/>
        <charset val="134"/>
      </rPr>
      <t>北京妇幼保健院提前下达</t>
    </r>
    <r>
      <rPr>
        <b/>
        <sz val="16"/>
        <color theme="1"/>
        <rFont val="宋体"/>
        <charset val="134"/>
      </rPr>
      <t>2022</t>
    </r>
    <r>
      <rPr>
        <b/>
        <sz val="16"/>
        <color theme="1"/>
        <rFont val="仿宋_GB2312"/>
        <charset val="134"/>
      </rPr>
      <t>年中央转移支付医疗卫生机构能力建设</t>
    </r>
    <r>
      <rPr>
        <b/>
        <sz val="16"/>
        <color rgb="FF000000"/>
        <rFont val="宋体"/>
        <charset val="134"/>
      </rPr>
      <t xml:space="preserve">项目支出绩效自评表 </t>
    </r>
  </si>
  <si>
    <t>（2023年度）</t>
  </si>
  <si>
    <t>项目名称</t>
  </si>
  <si>
    <t>北京妇幼保健院提前下达2022年中央转移支付医疗卫生机构能力建设项目</t>
  </si>
  <si>
    <t>主管部门</t>
  </si>
  <si>
    <t>北京市卫生健康委员会</t>
  </si>
  <si>
    <t>实施单位</t>
  </si>
  <si>
    <t>北京妇幼保健院</t>
  </si>
  <si>
    <t>项目负责人</t>
  </si>
  <si>
    <t>武明辉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</si>
  <si>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</si>
  <si>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</si>
  <si>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</si>
  <si>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</si>
  <si>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</si>
  <si>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</si>
  <si>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</si>
  <si>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</si>
  <si>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</si>
  <si>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</si>
  <si>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</si>
  <si>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</si>
  <si>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</si>
  <si>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</si>
  <si>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</si>
  <si>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</si>
  <si>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2022年，支持北京妇幼保健院云上妇幼健康能力建设、人才队伍建设。健全北京市母婴安全监测、预警系统，构建母婴安全综合预警网络，提升医疗保健机构妇幼保健服务能力，进一步降低孕产妇死亡率。</t>
  </si>
  <si>
    <t>项目于2023年3月27日通过初步验收，于2023年8月通过终验。实现了项目预算经费执行比例为100%。通过项目的实施，提升了妇幼健康能力，健全了北京市母婴安全监测、预警系统，构建母婴安全综合预警网络，提升医疗保健机构妇幼保健服务能力，进一步降低孕产妇死亡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</si>
  <si>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</si>
  <si>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</si>
  <si>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</si>
  <si>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</si>
  <si>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</si>
  <si>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</si>
  <si>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</si>
  <si>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</si>
  <si>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</si>
  <si>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</si>
  <si>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远程培训人次</t>
  </si>
  <si>
    <t>≥100000人次</t>
  </si>
  <si>
    <t>71599人次</t>
  </si>
  <si>
    <t>系统上线时间短，疫情后线下培训需求增多。后续将继续推广系统应用。</t>
  </si>
  <si>
    <t>妊娠风险动态监测比例</t>
  </si>
  <si>
    <t>≥99%</t>
  </si>
  <si>
    <t>社区卫生服务中心、助产机构、计划生育服务机构应用覆盖率</t>
  </si>
  <si>
    <t>≥90%</t>
  </si>
  <si>
    <t>质量指标</t>
  </si>
  <si>
    <t>信息系统可用率</t>
  </si>
  <si>
    <t>安全服务提供</t>
  </si>
  <si>
    <t>24小时</t>
  </si>
  <si>
    <t>北京市孕产妇系统管理率</t>
  </si>
  <si>
    <t>≥95%</t>
  </si>
  <si>
    <t>时效指标</t>
  </si>
  <si>
    <t>按照工作进度完成全年资金支付</t>
  </si>
  <si>
    <t>优</t>
  </si>
  <si>
    <t>成本指标</t>
  </si>
  <si>
    <t>经济成本指标</t>
  </si>
  <si>
    <t>按照批复金额完成工作任务</t>
  </si>
  <si>
    <t>97.877004万元</t>
  </si>
  <si>
    <t>实际支出97.877004万元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</si>
  <si>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</si>
  <si>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</si>
  <si>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</si>
  <si>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</si>
  <si>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</si>
  <si>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</si>
  <si>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北京市高危孕产妇管理率</t>
  </si>
  <si>
    <t>孕产妇个性化健康宣教覆盖率</t>
  </si>
  <si>
    <t>生态效益
指标</t>
  </si>
  <si>
    <t>可持续影响指标</t>
  </si>
  <si>
    <t>满意度指标</t>
  </si>
  <si>
    <t>服务对象满意度指标</t>
  </si>
  <si>
    <t>妇幼保健机构人员满意度</t>
  </si>
  <si>
    <t>≥85%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</si>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</sst>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b/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theme="1"/>
      <name val="宋体"/>
      <charset val="134"/>
    </font>
    <font>
      <b/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6" fillId="0" borderId="2" xfId="3" applyFont="1" applyBorder="1" applyAlignment="1">
      <alignment horizontal="center" vertical="center"/>
    </xf>
    <xf numFmtId="9" fontId="6" fillId="0" borderId="4" xfId="3" applyFont="1" applyBorder="1" applyAlignment="1">
      <alignment horizontal="center" vertical="center"/>
    </xf>
    <xf numFmtId="9" fontId="4" fillId="0" borderId="2" xfId="3" applyFont="1" applyBorder="1" applyAlignment="1">
      <alignment horizontal="center" vertical="center"/>
    </xf>
    <xf numFmtId="9" fontId="4" fillId="0" borderId="4" xfId="3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9" fontId="4" fillId="0" borderId="1" xfId="3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zoomScaleSheetLayoutView="85" topLeftCell="A13" workbookViewId="0">
      <selection activeCell="I30" sqref="I15:I30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21.3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52275319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3.25" customHeight="1" spans="1:10">
      <c r="A8" s="9"/>
      <c r="B8" s="9"/>
      <c r="C8" s="9"/>
      <c r="D8" s="11" t="s">
        <v>19</v>
      </c>
      <c r="E8" s="5">
        <v>97.877004</v>
      </c>
      <c r="F8" s="5">
        <v>97.877004</v>
      </c>
      <c r="G8" s="5">
        <v>97.877004</v>
      </c>
      <c r="H8" s="5">
        <v>10</v>
      </c>
      <c r="I8" s="31">
        <f>G8/F8</f>
        <v>1</v>
      </c>
      <c r="J8" s="9">
        <f>10*I8</f>
        <v>10</v>
      </c>
    </row>
    <row r="9" ht="23.25" customHeight="1" spans="1:10">
      <c r="A9" s="9"/>
      <c r="B9" s="9"/>
      <c r="C9" s="9"/>
      <c r="D9" s="12" t="s">
        <v>20</v>
      </c>
      <c r="E9" s="5" t="s">
        <v>21</v>
      </c>
      <c r="F9" s="5" t="s">
        <v>21</v>
      </c>
      <c r="G9" s="5" t="s">
        <v>21</v>
      </c>
      <c r="H9" s="5" t="s">
        <v>21</v>
      </c>
      <c r="I9" s="5" t="s">
        <v>21</v>
      </c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13">
        <v>97.877004</v>
      </c>
      <c r="F10" s="13">
        <v>97.877004</v>
      </c>
      <c r="G10" s="13">
        <v>97.877004</v>
      </c>
      <c r="H10" s="13" t="s">
        <v>21</v>
      </c>
      <c r="I10" s="32">
        <f>G10/F10</f>
        <v>1</v>
      </c>
      <c r="J10" s="33" t="s">
        <v>21</v>
      </c>
    </row>
    <row r="11" ht="18.95" customHeight="1" spans="1:10">
      <c r="A11" s="9"/>
      <c r="B11" s="9"/>
      <c r="C11" s="9"/>
      <c r="D11" s="10" t="s">
        <v>23</v>
      </c>
      <c r="E11" s="9" t="s">
        <v>21</v>
      </c>
      <c r="F11" s="9" t="s">
        <v>21</v>
      </c>
      <c r="G11" s="9" t="s">
        <v>21</v>
      </c>
      <c r="H11" s="5" t="s">
        <v>21</v>
      </c>
      <c r="I11" s="9" t="s">
        <v>21</v>
      </c>
      <c r="J11" s="9" t="s">
        <v>21</v>
      </c>
    </row>
    <row r="12" ht="26.1" customHeight="1" spans="1:10">
      <c r="A12" s="14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123" customHeight="1" spans="1:10">
      <c r="A13" s="14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0" spans="1:10">
      <c r="A14" s="14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72.75" customHeight="1" spans="1:10">
      <c r="A15" s="14"/>
      <c r="B15" s="15" t="s">
        <v>37</v>
      </c>
      <c r="C15" s="5" t="s">
        <v>38</v>
      </c>
      <c r="D15" s="9" t="s">
        <v>39</v>
      </c>
      <c r="E15" s="5" t="s">
        <v>40</v>
      </c>
      <c r="F15" s="16" t="s">
        <v>41</v>
      </c>
      <c r="G15" s="17"/>
      <c r="H15" s="9">
        <v>5</v>
      </c>
      <c r="I15" s="9">
        <v>3.6</v>
      </c>
      <c r="J15" s="9" t="s">
        <v>42</v>
      </c>
    </row>
    <row r="16" ht="41.1" customHeight="1" spans="1:10">
      <c r="A16" s="14"/>
      <c r="B16" s="18"/>
      <c r="C16" s="5" t="s">
        <v>38</v>
      </c>
      <c r="D16" s="9" t="s">
        <v>43</v>
      </c>
      <c r="E16" s="5" t="s">
        <v>44</v>
      </c>
      <c r="F16" s="19">
        <v>0.9933</v>
      </c>
      <c r="G16" s="17"/>
      <c r="H16" s="9">
        <v>5</v>
      </c>
      <c r="I16" s="9">
        <v>5</v>
      </c>
      <c r="J16" s="5"/>
    </row>
    <row r="17" ht="45.75" customHeight="1" spans="1:10">
      <c r="A17" s="14"/>
      <c r="B17" s="18"/>
      <c r="C17" s="5" t="s">
        <v>38</v>
      </c>
      <c r="D17" s="9" t="s">
        <v>45</v>
      </c>
      <c r="E17" s="5" t="s">
        <v>46</v>
      </c>
      <c r="F17" s="20">
        <v>1</v>
      </c>
      <c r="G17" s="17"/>
      <c r="H17" s="9">
        <v>5</v>
      </c>
      <c r="I17" s="9">
        <v>5</v>
      </c>
      <c r="J17" s="5"/>
    </row>
    <row r="18" s="1" customFormat="1" ht="41.1" customHeight="1" spans="1:10">
      <c r="A18" s="21"/>
      <c r="B18" s="18"/>
      <c r="C18" s="5" t="s">
        <v>47</v>
      </c>
      <c r="D18" s="9" t="s">
        <v>48</v>
      </c>
      <c r="E18" s="5" t="s">
        <v>44</v>
      </c>
      <c r="F18" s="20">
        <v>1</v>
      </c>
      <c r="G18" s="17"/>
      <c r="H18" s="9">
        <v>5</v>
      </c>
      <c r="I18" s="9">
        <v>5</v>
      </c>
      <c r="J18" s="5"/>
    </row>
    <row r="19" s="1" customFormat="1" ht="41.1" customHeight="1" spans="1:10">
      <c r="A19" s="21"/>
      <c r="B19" s="18"/>
      <c r="C19" s="5" t="s">
        <v>47</v>
      </c>
      <c r="D19" s="9" t="s">
        <v>49</v>
      </c>
      <c r="E19" s="5" t="s">
        <v>50</v>
      </c>
      <c r="F19" s="16" t="s">
        <v>50</v>
      </c>
      <c r="G19" s="17"/>
      <c r="H19" s="9">
        <v>5</v>
      </c>
      <c r="I19" s="9">
        <v>5</v>
      </c>
      <c r="J19" s="5"/>
    </row>
    <row r="20" s="1" customFormat="1" ht="41.1" customHeight="1" spans="1:10">
      <c r="A20" s="21"/>
      <c r="B20" s="18"/>
      <c r="C20" s="5" t="s">
        <v>47</v>
      </c>
      <c r="D20" s="9" t="s">
        <v>51</v>
      </c>
      <c r="E20" s="5" t="s">
        <v>52</v>
      </c>
      <c r="F20" s="19">
        <v>0.9933</v>
      </c>
      <c r="G20" s="17"/>
      <c r="H20" s="9">
        <v>5</v>
      </c>
      <c r="I20" s="9">
        <v>5</v>
      </c>
      <c r="J20" s="5"/>
    </row>
    <row r="21" ht="41.1" customHeight="1" spans="1:10">
      <c r="A21" s="14"/>
      <c r="B21" s="22"/>
      <c r="C21" s="5" t="s">
        <v>53</v>
      </c>
      <c r="D21" s="9" t="s">
        <v>54</v>
      </c>
      <c r="E21" s="5" t="s">
        <v>55</v>
      </c>
      <c r="F21" s="16" t="s">
        <v>55</v>
      </c>
      <c r="G21" s="17"/>
      <c r="H21" s="9">
        <v>10</v>
      </c>
      <c r="I21" s="9">
        <v>10</v>
      </c>
      <c r="J21" s="5"/>
    </row>
    <row r="22" ht="38.1" customHeight="1" spans="1:10">
      <c r="A22" s="14"/>
      <c r="B22" s="15" t="s">
        <v>56</v>
      </c>
      <c r="C22" s="9" t="s">
        <v>57</v>
      </c>
      <c r="D22" s="9" t="s">
        <v>58</v>
      </c>
      <c r="E22" s="5" t="s">
        <v>59</v>
      </c>
      <c r="F22" s="16" t="s">
        <v>60</v>
      </c>
      <c r="G22" s="17"/>
      <c r="H22" s="9">
        <v>10</v>
      </c>
      <c r="I22" s="9">
        <v>10</v>
      </c>
      <c r="J22" s="5"/>
    </row>
    <row r="23" ht="38.1" customHeight="1" spans="1:10">
      <c r="A23" s="14"/>
      <c r="B23" s="18"/>
      <c r="C23" s="9" t="s">
        <v>61</v>
      </c>
      <c r="D23" s="5" t="s">
        <v>62</v>
      </c>
      <c r="E23" s="5" t="s">
        <v>62</v>
      </c>
      <c r="F23" s="6" t="s">
        <v>62</v>
      </c>
      <c r="G23" s="8"/>
      <c r="H23" s="5">
        <v>0</v>
      </c>
      <c r="I23" s="5">
        <v>0</v>
      </c>
      <c r="J23" s="5"/>
    </row>
    <row r="24" ht="38.1" customHeight="1" spans="1:10">
      <c r="A24" s="14"/>
      <c r="B24" s="22"/>
      <c r="C24" s="9" t="s">
        <v>63</v>
      </c>
      <c r="D24" s="5" t="s">
        <v>62</v>
      </c>
      <c r="E24" s="5" t="s">
        <v>62</v>
      </c>
      <c r="F24" s="6" t="s">
        <v>62</v>
      </c>
      <c r="G24" s="8"/>
      <c r="H24" s="5">
        <v>0</v>
      </c>
      <c r="I24" s="5">
        <v>0</v>
      </c>
      <c r="J24" s="5"/>
    </row>
    <row r="25" ht="30" spans="1:10">
      <c r="A25" s="14"/>
      <c r="B25" s="23" t="s">
        <v>64</v>
      </c>
      <c r="C25" s="23" t="s">
        <v>65</v>
      </c>
      <c r="D25" s="5" t="s">
        <v>62</v>
      </c>
      <c r="E25" s="5" t="s">
        <v>62</v>
      </c>
      <c r="F25" s="6" t="s">
        <v>62</v>
      </c>
      <c r="G25" s="8"/>
      <c r="H25" s="5">
        <v>0</v>
      </c>
      <c r="I25" s="5">
        <v>0</v>
      </c>
      <c r="J25" s="5"/>
    </row>
    <row r="26" ht="30" spans="1:10">
      <c r="A26" s="14"/>
      <c r="B26" s="23"/>
      <c r="C26" s="23" t="s">
        <v>66</v>
      </c>
      <c r="D26" s="9" t="s">
        <v>67</v>
      </c>
      <c r="E26" s="5" t="s">
        <v>44</v>
      </c>
      <c r="F26" s="19">
        <v>0.9962</v>
      </c>
      <c r="G26" s="17"/>
      <c r="H26" s="9">
        <v>15</v>
      </c>
      <c r="I26" s="5">
        <v>15</v>
      </c>
      <c r="J26" s="5"/>
    </row>
    <row r="27" ht="30" spans="1:10">
      <c r="A27" s="14"/>
      <c r="B27" s="23"/>
      <c r="C27" s="23" t="s">
        <v>66</v>
      </c>
      <c r="D27" s="9" t="s">
        <v>68</v>
      </c>
      <c r="E27" s="5" t="s">
        <v>46</v>
      </c>
      <c r="F27" s="24">
        <v>0.937</v>
      </c>
      <c r="G27" s="25"/>
      <c r="H27" s="9">
        <v>15</v>
      </c>
      <c r="I27" s="5">
        <v>15</v>
      </c>
      <c r="J27" s="5"/>
    </row>
    <row r="28" ht="36.95" customHeight="1" spans="1:10">
      <c r="A28" s="14"/>
      <c r="B28" s="23"/>
      <c r="C28" s="23" t="s">
        <v>69</v>
      </c>
      <c r="D28" s="5" t="s">
        <v>62</v>
      </c>
      <c r="E28" s="5" t="s">
        <v>62</v>
      </c>
      <c r="F28" s="6" t="s">
        <v>62</v>
      </c>
      <c r="G28" s="8"/>
      <c r="H28" s="5">
        <v>0</v>
      </c>
      <c r="I28" s="5">
        <v>0</v>
      </c>
      <c r="J28" s="5"/>
    </row>
    <row r="29" ht="39.95" customHeight="1" spans="1:10">
      <c r="A29" s="14"/>
      <c r="B29" s="23"/>
      <c r="C29" s="23" t="s">
        <v>70</v>
      </c>
      <c r="D29" s="5" t="s">
        <v>62</v>
      </c>
      <c r="E29" s="5" t="s">
        <v>62</v>
      </c>
      <c r="F29" s="6" t="s">
        <v>62</v>
      </c>
      <c r="G29" s="8"/>
      <c r="H29" s="5">
        <v>0</v>
      </c>
      <c r="I29" s="5">
        <v>0</v>
      </c>
      <c r="J29" s="5"/>
    </row>
    <row r="30" ht="51" customHeight="1" spans="1:10">
      <c r="A30" s="14"/>
      <c r="B30" s="23" t="s">
        <v>71</v>
      </c>
      <c r="C30" s="23" t="s">
        <v>72</v>
      </c>
      <c r="D30" s="9" t="s">
        <v>73</v>
      </c>
      <c r="E30" s="5" t="s">
        <v>74</v>
      </c>
      <c r="F30" s="26">
        <v>0.9804</v>
      </c>
      <c r="G30" s="27"/>
      <c r="H30" s="9">
        <v>10</v>
      </c>
      <c r="I30" s="5">
        <v>9</v>
      </c>
      <c r="J30" s="9" t="s">
        <v>75</v>
      </c>
    </row>
    <row r="31" ht="27" customHeight="1" spans="1:10">
      <c r="A31" s="28" t="s">
        <v>76</v>
      </c>
      <c r="B31" s="28"/>
      <c r="C31" s="28"/>
      <c r="D31" s="28"/>
      <c r="E31" s="28"/>
      <c r="F31" s="28"/>
      <c r="G31" s="28"/>
      <c r="H31" s="28">
        <v>100</v>
      </c>
      <c r="I31" s="28">
        <f>SUM(I15:I30)+J8</f>
        <v>97.6</v>
      </c>
      <c r="J31" s="5"/>
    </row>
    <row r="32" ht="161.1" customHeight="1" spans="1:10">
      <c r="A32" s="29" t="s">
        <v>77</v>
      </c>
      <c r="B32" s="30"/>
      <c r="C32" s="30"/>
      <c r="D32" s="30"/>
      <c r="E32" s="30"/>
      <c r="F32" s="30"/>
      <c r="G32" s="30"/>
      <c r="H32" s="30"/>
      <c r="I32" s="30"/>
      <c r="J32" s="30"/>
    </row>
  </sheetData>
  <mergeCells count="39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2:A13"/>
    <mergeCell ref="A14:A30"/>
    <mergeCell ref="B15:B21"/>
    <mergeCell ref="B22:B24"/>
    <mergeCell ref="B25:B29"/>
    <mergeCell ref="A7:C11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2024-05-16T09:35:32Z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1E1106250A2143A5A4F6B76CF8245594_13</vt:lpwstr>
  </property>
</Properties>
</file>