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500" windowHeight="11175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<sst xmlns="http://schemas.openxmlformats.org/spreadsheetml/2006/main" count="105" uniqueCount="72">
  <si>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</si>
  <si>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</si>
  <si>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</si>
  <si>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</si>
  <si>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五批试点—颅内动脉瘤介入治疗相关药物修饰支架的开发平台建设和应用推广（一期）</t>
  </si>
  <si>
    <t>主管部门</t>
  </si>
  <si>
    <t>北京市卫生健康委员会</t>
  </si>
  <si>
    <t>实施单位</t>
  </si>
  <si>
    <t>北京市神经外科研究所</t>
  </si>
  <si>
    <t>项目负责人</t>
  </si>
  <si>
    <t>杨新健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</si>
  <si>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</si>
  <si>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</si>
  <si>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</si>
  <si>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</si>
  <si>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</si>
  <si>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</si>
  <si>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</si>
  <si>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</si>
  <si>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</si>
  <si>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</si>
  <si>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</si>
  <si>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</si>
  <si>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</si>
  <si>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</si>
  <si>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</si>
  <si>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</si>
  <si>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开发研制两种支架不同的表面涂层：辅助栓塞支架将添加以聚- N-[三(羟甲基)甲基]丙烯酰氨为主要成分的聚合物高分子涂层；而血流导向装置的表面涂层为磷酸胆碱涂层，两种涂层支架制备完成体外实验。</t>
  </si>
  <si>
    <t>开发研制两种支架不同的表面涂层：辅助栓塞支架将添加磷酸胆碱为主要成分的聚合物高分子涂层；而血流导向装置的表面涂层为磷酸胆碱涂层和碳基肝素涂层（可降解密网支架），两种涂层支架制备完成体外实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</si>
  <si>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</si>
  <si>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</si>
  <si>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</si>
  <si>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</si>
  <si>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</si>
  <si>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</si>
  <si>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</si>
  <si>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</si>
  <si>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产出指标（50分）</t>
  </si>
  <si>
    <t>数量指标</t>
  </si>
  <si>
    <t>完成辅助栓塞支架表面涂层的设计及制备</t>
  </si>
  <si>
    <t>≥1项</t>
  </si>
  <si>
    <t>1项</t>
  </si>
  <si>
    <t>完成血流导向装置表面涂层的设计及制备</t>
  </si>
  <si>
    <t>完成辅助栓塞支架表面涂层的体外实验</t>
  </si>
  <si>
    <t>质量指标</t>
  </si>
  <si>
    <t>验收合格率</t>
  </si>
  <si>
    <t>≥90%</t>
  </si>
  <si>
    <t>时效指标</t>
  </si>
  <si>
    <t>项目实施的及时性</t>
  </si>
  <si>
    <t>及时</t>
  </si>
  <si>
    <t>及时完成</t>
  </si>
  <si>
    <t>成本指标（15分）</t>
  </si>
  <si>
    <t>经济成本指标</t>
  </si>
  <si>
    <t>项目预算控制数</t>
  </si>
  <si>
    <t>100万元</t>
  </si>
  <si>
    <t>43.5762万元</t>
  </si>
  <si>
    <t>社会成本指标</t>
  </si>
  <si>
    <t>无</t>
  </si>
  <si>
    <t>生态成本指标</t>
  </si>
  <si>
    <t>效果指标（20分）</t>
  </si>
  <si>
    <t>经济效益
指标</t>
  </si>
  <si>
    <t>社会效益
指标</t>
  </si>
  <si>
    <t>人才与能力的提高,提高在业内的影响力</t>
  </si>
  <si>
    <t>得到提高</t>
  </si>
  <si>
    <t>效果资料呈现不足。</t>
  </si>
  <si>
    <t>生态效益
指标</t>
  </si>
  <si>
    <t>可持续影响指标</t>
  </si>
  <si>
    <t>满意度
指标（5分）</t>
  </si>
  <si>
    <t>服务对象满意度指标</t>
  </si>
  <si>
    <t>科研人员满意度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</si>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</sst>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10" fontId="4" fillId="0" borderId="1" xfId="3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801495"/>
          <a:ext cx="125285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Normal="100" topLeftCell="A15" workbookViewId="0">
      <selection activeCell="N20" sqref="N20"/>
    </sheetView>
  </sheetViews>
  <sheetFormatPr defaultColWidth="9" defaultRowHeight="13.85"/>
  <cols>
    <col min="1" max="1" width="5.33628318584071" customWidth="1"/>
    <col min="2" max="2" width="7.7787610619469" customWidth="1"/>
    <col min="3" max="3" width="12.2212389380531" customWidth="1"/>
    <col min="4" max="4" width="17.7787610619469" customWidth="1"/>
    <col min="5" max="5" width="19.5575221238938" customWidth="1"/>
    <col min="6" max="6" width="13.3362831858407" customWidth="1"/>
    <col min="7" max="7" width="11.6637168141593" customWidth="1"/>
    <col min="8" max="8" width="12.5575221238938" customWidth="1"/>
    <col min="9" max="9" width="11" customWidth="1"/>
    <col min="10" max="10" width="14.5575221238938" customWidth="1"/>
  </cols>
  <sheetData>
    <row r="1" ht="27" customHeight="1" spans="1:10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4.0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9.95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19.95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19.95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13911539937</v>
      </c>
      <c r="I6" s="9"/>
      <c r="J6" s="9"/>
    </row>
    <row r="7" ht="31.5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19.95" customHeight="1" spans="1:10">
      <c r="A8" s="9"/>
      <c r="B8" s="9"/>
      <c r="C8" s="9"/>
      <c r="D8" s="10" t="s">
        <v>19</v>
      </c>
      <c r="E8" s="11"/>
      <c r="F8" s="11">
        <v>100</v>
      </c>
      <c r="G8" s="5">
        <v>43.5762</v>
      </c>
      <c r="H8" s="5"/>
      <c r="I8" s="32">
        <f>G8/F8</f>
        <v>0.435762</v>
      </c>
      <c r="J8" s="17">
        <f>10*I8</f>
        <v>4.35762</v>
      </c>
    </row>
    <row r="9" ht="31.5" spans="1:10">
      <c r="A9" s="9"/>
      <c r="B9" s="9"/>
      <c r="C9" s="9"/>
      <c r="D9" s="12" t="s">
        <v>20</v>
      </c>
      <c r="E9" s="11"/>
      <c r="F9" s="11">
        <v>100</v>
      </c>
      <c r="G9" s="5">
        <v>43.5762</v>
      </c>
      <c r="H9" s="5" t="s">
        <v>21</v>
      </c>
      <c r="I9" s="32">
        <f>G9/F9</f>
        <v>0.435762</v>
      </c>
      <c r="J9" s="17">
        <v>4.35762</v>
      </c>
    </row>
    <row r="10" ht="25.05" customHeight="1" spans="1:10">
      <c r="A10" s="9"/>
      <c r="B10" s="9"/>
      <c r="C10" s="9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9" t="s">
        <v>21</v>
      </c>
    </row>
    <row r="11" ht="19.05" customHeight="1" spans="1:10">
      <c r="A11" s="9"/>
      <c r="B11" s="9"/>
      <c r="C11" s="9"/>
      <c r="D11" s="13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9" t="s">
        <v>21</v>
      </c>
    </row>
    <row r="12" ht="25.95" customHeight="1" spans="1:10">
      <c r="A12" s="14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4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1.5" spans="1:10">
      <c r="A14" s="14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52.05" customHeight="1" spans="1:10">
      <c r="A15" s="14"/>
      <c r="B15" s="15" t="s">
        <v>37</v>
      </c>
      <c r="C15" s="16" t="s">
        <v>38</v>
      </c>
      <c r="D15" s="9" t="s">
        <v>39</v>
      </c>
      <c r="E15" s="9" t="s">
        <v>40</v>
      </c>
      <c r="F15" s="5" t="s">
        <v>41</v>
      </c>
      <c r="G15" s="5"/>
      <c r="H15" s="17">
        <v>10</v>
      </c>
      <c r="I15" s="17">
        <v>10</v>
      </c>
      <c r="J15" s="5"/>
    </row>
    <row r="16" s="1" customFormat="1" ht="52.05" customHeight="1" spans="1:10">
      <c r="A16" s="14"/>
      <c r="B16" s="18"/>
      <c r="C16" s="19"/>
      <c r="D16" s="9" t="s">
        <v>42</v>
      </c>
      <c r="E16" s="9" t="s">
        <v>40</v>
      </c>
      <c r="F16" s="5" t="s">
        <v>41</v>
      </c>
      <c r="G16" s="5"/>
      <c r="H16" s="17">
        <v>10</v>
      </c>
      <c r="I16" s="17">
        <v>10</v>
      </c>
      <c r="J16" s="5"/>
    </row>
    <row r="17" s="1" customFormat="1" ht="52.05" customHeight="1" spans="1:10">
      <c r="A17" s="14"/>
      <c r="B17" s="18"/>
      <c r="C17" s="19"/>
      <c r="D17" s="9" t="s">
        <v>43</v>
      </c>
      <c r="E17" s="9" t="s">
        <v>40</v>
      </c>
      <c r="F17" s="5" t="s">
        <v>41</v>
      </c>
      <c r="G17" s="5"/>
      <c r="H17" s="17">
        <v>20</v>
      </c>
      <c r="I17" s="17">
        <v>20</v>
      </c>
      <c r="J17" s="5"/>
    </row>
    <row r="18" s="1" customFormat="1" ht="40.95" customHeight="1" spans="1:10">
      <c r="A18" s="14"/>
      <c r="B18" s="18"/>
      <c r="C18" s="5" t="s">
        <v>44</v>
      </c>
      <c r="D18" s="20" t="s">
        <v>45</v>
      </c>
      <c r="E18" s="20" t="s">
        <v>46</v>
      </c>
      <c r="F18" s="21">
        <v>1</v>
      </c>
      <c r="G18" s="20"/>
      <c r="H18" s="22">
        <v>5</v>
      </c>
      <c r="I18" s="22">
        <v>5</v>
      </c>
      <c r="J18" s="5"/>
    </row>
    <row r="19" ht="40.95" customHeight="1" spans="1:10">
      <c r="A19" s="14"/>
      <c r="B19" s="23"/>
      <c r="C19" s="5" t="s">
        <v>47</v>
      </c>
      <c r="D19" s="24" t="s">
        <v>48</v>
      </c>
      <c r="E19" s="9" t="s">
        <v>49</v>
      </c>
      <c r="F19" s="9" t="s">
        <v>50</v>
      </c>
      <c r="G19" s="9"/>
      <c r="H19" s="17">
        <v>5</v>
      </c>
      <c r="I19" s="17">
        <v>5</v>
      </c>
      <c r="J19" s="5"/>
    </row>
    <row r="20" ht="37.95" customHeight="1" spans="1:10">
      <c r="A20" s="14"/>
      <c r="B20" s="15" t="s">
        <v>51</v>
      </c>
      <c r="C20" s="9" t="s">
        <v>52</v>
      </c>
      <c r="D20" s="9" t="s">
        <v>53</v>
      </c>
      <c r="E20" s="9" t="s">
        <v>54</v>
      </c>
      <c r="F20" s="9" t="s">
        <v>55</v>
      </c>
      <c r="G20" s="9"/>
      <c r="H20" s="17">
        <v>15</v>
      </c>
      <c r="I20" s="17">
        <v>15</v>
      </c>
      <c r="J20" s="5"/>
    </row>
    <row r="21" ht="37.95" customHeight="1" spans="1:10">
      <c r="A21" s="14"/>
      <c r="B21" s="18"/>
      <c r="C21" s="9" t="s">
        <v>56</v>
      </c>
      <c r="D21" s="9" t="s">
        <v>57</v>
      </c>
      <c r="E21" s="9" t="s">
        <v>57</v>
      </c>
      <c r="F21" s="9" t="s">
        <v>57</v>
      </c>
      <c r="G21" s="9"/>
      <c r="H21" s="17">
        <v>0</v>
      </c>
      <c r="I21" s="17">
        <v>0</v>
      </c>
      <c r="J21" s="5"/>
    </row>
    <row r="22" ht="37.95" customHeight="1" spans="1:10">
      <c r="A22" s="14"/>
      <c r="B22" s="23"/>
      <c r="C22" s="9" t="s">
        <v>58</v>
      </c>
      <c r="D22" s="9" t="s">
        <v>57</v>
      </c>
      <c r="E22" s="9" t="s">
        <v>57</v>
      </c>
      <c r="F22" s="9" t="s">
        <v>57</v>
      </c>
      <c r="G22" s="9"/>
      <c r="H22" s="22">
        <v>0</v>
      </c>
      <c r="I22" s="22">
        <v>0</v>
      </c>
      <c r="J22" s="5"/>
    </row>
    <row r="23" ht="31.5" spans="1:10">
      <c r="A23" s="14"/>
      <c r="B23" s="25" t="s">
        <v>59</v>
      </c>
      <c r="C23" s="25" t="s">
        <v>60</v>
      </c>
      <c r="D23" s="9" t="s">
        <v>57</v>
      </c>
      <c r="E23" s="9" t="s">
        <v>57</v>
      </c>
      <c r="F23" s="9" t="s">
        <v>57</v>
      </c>
      <c r="G23" s="9"/>
      <c r="H23" s="22">
        <v>0</v>
      </c>
      <c r="I23" s="22">
        <v>0</v>
      </c>
      <c r="J23" s="5"/>
    </row>
    <row r="24" ht="47.25" spans="1:10">
      <c r="A24" s="14"/>
      <c r="B24" s="25"/>
      <c r="C24" s="25" t="s">
        <v>61</v>
      </c>
      <c r="D24" s="20" t="s">
        <v>62</v>
      </c>
      <c r="E24" s="20" t="s">
        <v>63</v>
      </c>
      <c r="F24" s="20" t="s">
        <v>63</v>
      </c>
      <c r="G24" s="20"/>
      <c r="H24" s="22">
        <v>20</v>
      </c>
      <c r="I24" s="22">
        <v>19</v>
      </c>
      <c r="J24" s="9" t="s">
        <v>64</v>
      </c>
    </row>
    <row r="25" ht="37.05" customHeight="1" spans="1:10">
      <c r="A25" s="14"/>
      <c r="B25" s="25"/>
      <c r="C25" s="25" t="s">
        <v>65</v>
      </c>
      <c r="D25" s="9" t="s">
        <v>57</v>
      </c>
      <c r="E25" s="9" t="s">
        <v>57</v>
      </c>
      <c r="F25" s="9" t="s">
        <v>57</v>
      </c>
      <c r="G25" s="9"/>
      <c r="H25" s="17">
        <v>0</v>
      </c>
      <c r="I25" s="17">
        <v>0</v>
      </c>
      <c r="J25" s="5"/>
    </row>
    <row r="26" ht="40.05" customHeight="1" spans="1:10">
      <c r="A26" s="14"/>
      <c r="B26" s="25"/>
      <c r="C26" s="25" t="s">
        <v>66</v>
      </c>
      <c r="D26" s="9" t="s">
        <v>57</v>
      </c>
      <c r="E26" s="9" t="s">
        <v>57</v>
      </c>
      <c r="F26" s="9" t="s">
        <v>57</v>
      </c>
      <c r="G26" s="9"/>
      <c r="H26" s="17">
        <v>0</v>
      </c>
      <c r="I26" s="17">
        <v>0</v>
      </c>
      <c r="J26" s="5"/>
    </row>
    <row r="27" ht="51" customHeight="1" spans="1:10">
      <c r="A27" s="14"/>
      <c r="B27" s="25" t="s">
        <v>67</v>
      </c>
      <c r="C27" s="25" t="s">
        <v>68</v>
      </c>
      <c r="D27" s="20" t="s">
        <v>69</v>
      </c>
      <c r="E27" s="26" t="s">
        <v>46</v>
      </c>
      <c r="F27" s="27">
        <v>1</v>
      </c>
      <c r="G27" s="26"/>
      <c r="H27" s="22">
        <v>5</v>
      </c>
      <c r="I27" s="22">
        <v>5</v>
      </c>
      <c r="J27" s="20"/>
    </row>
    <row r="28" ht="27" customHeight="1" spans="1:10">
      <c r="A28" s="28" t="s">
        <v>70</v>
      </c>
      <c r="B28" s="28"/>
      <c r="C28" s="28"/>
      <c r="D28" s="28"/>
      <c r="E28" s="28"/>
      <c r="F28" s="28"/>
      <c r="G28" s="28"/>
      <c r="H28" s="29">
        <v>100</v>
      </c>
      <c r="I28" s="29">
        <f>SUM(I15:I27)+J8</f>
        <v>93.35762</v>
      </c>
      <c r="J28" s="5"/>
    </row>
    <row r="29" ht="160.95" customHeight="1" spans="1:10">
      <c r="A29" s="30" t="s">
        <v>71</v>
      </c>
      <c r="B29" s="31"/>
      <c r="C29" s="31"/>
      <c r="D29" s="31"/>
      <c r="E29" s="31"/>
      <c r="F29" s="31"/>
      <c r="G29" s="31"/>
      <c r="H29" s="31"/>
      <c r="I29" s="31"/>
      <c r="J29" s="31"/>
    </row>
  </sheetData>
  <mergeCells count="37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19"/>
    <mergeCell ref="B20:B22"/>
    <mergeCell ref="B23:B26"/>
    <mergeCell ref="C15:C17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ABCD</cp:lastModifiedBy>
  <dcterms:created xsi:type="dcterms:W3CDTF">2015-06-07T10:17:00Z</dcterms:created>
  <cp:lastPrinted>2020-04-24T18:17:00Z</cp:lastPrinted>
  <dcterms:modified xsi:type="dcterms:W3CDTF">2024-05-15T12:41:33Z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CD9D533A608248FD8439534C4273F451_13</vt:lpwstr>
  </property>
</Properties>
</file>