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definedNames>
    <definedName name="_xlnm.Print_Area" localSheetId="0">Sheet1!$A$1:$J$30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<sst xmlns="http://schemas.openxmlformats.org/spreadsheetml/2006/main" count="98" uniqueCount="76">
  <si>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</si>
  <si>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</si>
  <si>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</si>
  <si>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</si>
  <si>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住院医师规范化培训考试考核及招录经费</t>
  </si>
  <si>
    <t>主管部门</t>
  </si>
  <si>
    <t>北京市卫生健康委员会</t>
  </si>
  <si>
    <t>实施单位</t>
  </si>
  <si>
    <t>北京市卫生健康人力资源发展中心</t>
  </si>
  <si>
    <t>项目负责人</t>
  </si>
  <si>
    <t>谢姿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</si>
  <si>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</si>
  <si>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</si>
  <si>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</si>
  <si>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</si>
  <si>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</si>
  <si>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</si>
  <si>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</si>
  <si>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</si>
  <si>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</si>
  <si>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</si>
  <si>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</si>
  <si>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</si>
  <si>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</si>
  <si>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</si>
  <si>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</si>
  <si>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</si>
  <si>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落实国家及北京市相关政策文件精神，坚持首都特色，统筹规划、上下联动、整体推进、重点突破，努力完成2023年国家卫生健康委下达的招录任务，特别是全科、精神科、儿科等紧缺专业的招录任务数，在培人数达到4000人；进一步提升培训基地的培训质量，结业考核通过率达到85%以上；进一步完善北京市住院医师培训制度，狠抓落实；加强培训基地的认定和动态评估工作，不断提升住院医师培训质量。</t>
  </si>
  <si>
    <t>完成2023年住院医师规范化培训招录任务，共招录住院医师1504人，其中全科124人、儿科49人、精神科48人、妇产科49人、其他紧缺专业198人，在培人数4402人。培训人员结业考核总体通过率达90.12%；培训人员各项满意度均大于92%；有效提高北京市整体医疗服务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</si>
  <si>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</si>
  <si>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</si>
  <si>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</si>
  <si>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</si>
  <si>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</si>
  <si>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</si>
  <si>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</si>
  <si>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</si>
  <si>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</si>
  <si>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</si>
  <si>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住院医师规范化培训新招收人数</t>
  </si>
  <si>
    <t>1400人</t>
  </si>
  <si>
    <t>1504人</t>
  </si>
  <si>
    <t>培养人才数量</t>
  </si>
  <si>
    <t>在培住院医师4000人</t>
  </si>
  <si>
    <t>4402人</t>
  </si>
  <si>
    <t>住院医师规范化培训结业考核人数</t>
  </si>
  <si>
    <t>3300人</t>
  </si>
  <si>
    <t>3553人</t>
  </si>
  <si>
    <t>质量指标</t>
  </si>
  <si>
    <t>培养人才考核合格率</t>
  </si>
  <si>
    <t>住培结业考核通过率≥85%</t>
  </si>
  <si>
    <t>专培结业考核通过率≥85%</t>
  </si>
  <si>
    <t>时效指标</t>
  </si>
  <si>
    <t>项目实施的及时性</t>
  </si>
  <si>
    <t>年底前完成招录工作和结业考核工作</t>
  </si>
  <si>
    <t>成本指标（10分）</t>
  </si>
  <si>
    <t>经济成本指标</t>
  </si>
  <si>
    <t>预算控制总额</t>
  </si>
  <si>
    <t>711.0499万元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</si>
  <si>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</si>
  <si>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</si>
  <si>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</si>
  <si>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</si>
  <si>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</si>
  <si>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</si>
  <si>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对人才成长的促进作用</t>
  </si>
  <si>
    <t>住院医师医疗技术水平大幅提高</t>
  </si>
  <si>
    <t>9.88%的培训人员未能通过结业考核</t>
  </si>
  <si>
    <t>生态效益
指标</t>
  </si>
  <si>
    <t>可持续影响指标</t>
  </si>
  <si>
    <t>满意度
指标（10分）</t>
  </si>
  <si>
    <t>服务对象满意度指标</t>
  </si>
  <si>
    <t>培训人员满意度</t>
  </si>
  <si>
    <t>≥85%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</si>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</sst>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6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40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0" fontId="4" fillId="2" borderId="2" xfId="0" applyNumberFormat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"/>
  <sheetViews>
    <sheetView tabSelected="1" view="pageBreakPreview" zoomScale="85" zoomScaleNormal="100" topLeftCell="A22" workbookViewId="0">
      <selection activeCell="H27" sqref="H27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.1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9">
        <v>83366905</v>
      </c>
      <c r="I6" s="9"/>
      <c r="J6" s="9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.1" customHeight="1" spans="1:10">
      <c r="A8" s="9"/>
      <c r="B8" s="9"/>
      <c r="C8" s="9"/>
      <c r="D8" s="10" t="s">
        <v>19</v>
      </c>
      <c r="E8" s="5">
        <v>743.9435</v>
      </c>
      <c r="F8" s="5">
        <v>711.0499</v>
      </c>
      <c r="G8" s="5">
        <v>707.6003</v>
      </c>
      <c r="H8" s="5">
        <v>10</v>
      </c>
      <c r="I8" s="36">
        <f>G8/F8</f>
        <v>0.995148582399069</v>
      </c>
      <c r="J8" s="37">
        <f>10*I8</f>
        <v>9.95148582399069</v>
      </c>
    </row>
    <row r="9" ht="15" spans="1:10">
      <c r="A9" s="9"/>
      <c r="B9" s="9"/>
      <c r="C9" s="9"/>
      <c r="D9" s="11" t="s">
        <v>20</v>
      </c>
      <c r="E9" s="5">
        <v>743.9435</v>
      </c>
      <c r="F9" s="5">
        <v>711.0499</v>
      </c>
      <c r="G9" s="5">
        <v>707.6003</v>
      </c>
      <c r="H9" s="5" t="s">
        <v>21</v>
      </c>
      <c r="I9" s="36">
        <f>G9/F9</f>
        <v>0.995148582399069</v>
      </c>
      <c r="J9" s="9" t="s">
        <v>21</v>
      </c>
    </row>
    <row r="10" ht="24.95" customHeight="1" spans="1:10">
      <c r="A10" s="9"/>
      <c r="B10" s="9"/>
      <c r="C10" s="9"/>
      <c r="D10" s="5" t="s">
        <v>22</v>
      </c>
      <c r="E10" s="5"/>
      <c r="F10" s="5"/>
      <c r="G10" s="5"/>
      <c r="H10" s="5" t="s">
        <v>21</v>
      </c>
      <c r="I10" s="36"/>
      <c r="J10" s="9" t="s">
        <v>21</v>
      </c>
    </row>
    <row r="11" ht="18.95" customHeight="1" spans="1:10">
      <c r="A11" s="9"/>
      <c r="B11" s="9"/>
      <c r="C11" s="9"/>
      <c r="D11" s="12" t="s">
        <v>23</v>
      </c>
      <c r="E11" s="5"/>
      <c r="F11" s="5"/>
      <c r="G11" s="5"/>
      <c r="H11" s="5" t="s">
        <v>21</v>
      </c>
      <c r="I11" s="36"/>
      <c r="J11" s="9" t="s">
        <v>21</v>
      </c>
    </row>
    <row r="12" ht="26.1" customHeight="1" spans="1:10">
      <c r="A12" s="13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3"/>
      <c r="B13" s="9" t="s">
        <v>27</v>
      </c>
      <c r="C13" s="9"/>
      <c r="D13" s="9"/>
      <c r="E13" s="9"/>
      <c r="F13" s="9" t="s">
        <v>28</v>
      </c>
      <c r="G13" s="9"/>
      <c r="H13" s="9"/>
      <c r="I13" s="9"/>
      <c r="J13" s="9"/>
    </row>
    <row r="14" ht="30" spans="1:10">
      <c r="A14" s="13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41.1" customHeight="1" spans="1:10">
      <c r="A15" s="13"/>
      <c r="B15" s="14" t="s">
        <v>37</v>
      </c>
      <c r="C15" s="15" t="s">
        <v>38</v>
      </c>
      <c r="D15" s="16" t="s">
        <v>39</v>
      </c>
      <c r="E15" s="5" t="s">
        <v>40</v>
      </c>
      <c r="F15" s="6" t="s">
        <v>41</v>
      </c>
      <c r="G15" s="8"/>
      <c r="H15" s="9">
        <v>8</v>
      </c>
      <c r="I15" s="9">
        <v>8</v>
      </c>
      <c r="J15" s="5"/>
    </row>
    <row r="16" ht="41.1" customHeight="1" spans="1:10">
      <c r="A16" s="13"/>
      <c r="B16" s="17"/>
      <c r="C16" s="18"/>
      <c r="D16" s="16" t="s">
        <v>42</v>
      </c>
      <c r="E16" s="9" t="s">
        <v>43</v>
      </c>
      <c r="F16" s="6" t="s">
        <v>44</v>
      </c>
      <c r="G16" s="19"/>
      <c r="H16" s="9">
        <v>8</v>
      </c>
      <c r="I16" s="9">
        <v>8</v>
      </c>
      <c r="J16" s="5"/>
    </row>
    <row r="17" ht="41.1" customHeight="1" spans="1:10">
      <c r="A17" s="13"/>
      <c r="B17" s="17"/>
      <c r="C17" s="20"/>
      <c r="D17" s="21" t="s">
        <v>45</v>
      </c>
      <c r="E17" s="9" t="s">
        <v>46</v>
      </c>
      <c r="F17" s="6" t="s">
        <v>47</v>
      </c>
      <c r="G17" s="19"/>
      <c r="H17" s="9">
        <v>8</v>
      </c>
      <c r="I17" s="9">
        <v>8</v>
      </c>
      <c r="J17" s="5"/>
    </row>
    <row r="18" s="1" customFormat="1" ht="41.1" customHeight="1" spans="1:10">
      <c r="A18" s="22"/>
      <c r="B18" s="23"/>
      <c r="C18" s="24" t="s">
        <v>48</v>
      </c>
      <c r="D18" s="25" t="s">
        <v>49</v>
      </c>
      <c r="E18" s="9" t="s">
        <v>50</v>
      </c>
      <c r="F18" s="26">
        <v>0.9012</v>
      </c>
      <c r="G18" s="9"/>
      <c r="H18" s="9">
        <v>4</v>
      </c>
      <c r="I18" s="9">
        <v>4</v>
      </c>
      <c r="J18" s="38"/>
    </row>
    <row r="19" s="1" customFormat="1" ht="41.1" customHeight="1" spans="1:10">
      <c r="A19" s="22"/>
      <c r="B19" s="23"/>
      <c r="C19" s="20"/>
      <c r="D19" s="27"/>
      <c r="E19" s="9" t="s">
        <v>51</v>
      </c>
      <c r="F19" s="28">
        <v>0.9097</v>
      </c>
      <c r="G19" s="29"/>
      <c r="H19" s="9">
        <v>4</v>
      </c>
      <c r="I19" s="9">
        <v>4</v>
      </c>
      <c r="J19" s="38"/>
    </row>
    <row r="20" ht="41.1" customHeight="1" spans="1:10">
      <c r="A20" s="13"/>
      <c r="B20" s="30"/>
      <c r="C20" s="5" t="s">
        <v>52</v>
      </c>
      <c r="D20" s="9" t="s">
        <v>53</v>
      </c>
      <c r="E20" s="9" t="s">
        <v>54</v>
      </c>
      <c r="F20" s="9" t="s">
        <v>54</v>
      </c>
      <c r="G20" s="9"/>
      <c r="H20" s="9">
        <v>8</v>
      </c>
      <c r="I20" s="9">
        <v>8</v>
      </c>
      <c r="J20" s="5"/>
    </row>
    <row r="21" ht="38.1" customHeight="1" spans="1:10">
      <c r="A21" s="13"/>
      <c r="B21" s="14" t="s">
        <v>55</v>
      </c>
      <c r="C21" s="9" t="s">
        <v>56</v>
      </c>
      <c r="D21" s="9" t="s">
        <v>57</v>
      </c>
      <c r="E21" s="9" t="s">
        <v>58</v>
      </c>
      <c r="F21" s="9">
        <v>707.6003</v>
      </c>
      <c r="G21" s="9"/>
      <c r="H21" s="9">
        <v>10</v>
      </c>
      <c r="I21" s="9">
        <v>10</v>
      </c>
      <c r="J21" s="5"/>
    </row>
    <row r="22" ht="38.1" customHeight="1" spans="1:10">
      <c r="A22" s="13"/>
      <c r="B22" s="17"/>
      <c r="C22" s="9" t="s">
        <v>59</v>
      </c>
      <c r="D22" s="25" t="s">
        <v>60</v>
      </c>
      <c r="E22" s="25" t="s">
        <v>60</v>
      </c>
      <c r="F22" s="8" t="s">
        <v>60</v>
      </c>
      <c r="G22" s="5"/>
      <c r="H22" s="9">
        <v>0</v>
      </c>
      <c r="I22" s="5">
        <v>0</v>
      </c>
      <c r="J22" s="5"/>
    </row>
    <row r="23" ht="38.1" customHeight="1" spans="1:10">
      <c r="A23" s="13"/>
      <c r="B23" s="30"/>
      <c r="C23" s="9" t="s">
        <v>61</v>
      </c>
      <c r="D23" s="25" t="s">
        <v>60</v>
      </c>
      <c r="E23" s="25" t="s">
        <v>60</v>
      </c>
      <c r="F23" s="8" t="s">
        <v>60</v>
      </c>
      <c r="G23" s="5"/>
      <c r="H23" s="9">
        <v>0</v>
      </c>
      <c r="I23" s="5">
        <v>0</v>
      </c>
      <c r="J23" s="5"/>
    </row>
    <row r="24" ht="30" spans="1:10">
      <c r="A24" s="13"/>
      <c r="B24" s="31" t="s">
        <v>62</v>
      </c>
      <c r="C24" s="31" t="s">
        <v>63</v>
      </c>
      <c r="D24" s="25" t="s">
        <v>60</v>
      </c>
      <c r="E24" s="25" t="s">
        <v>60</v>
      </c>
      <c r="F24" s="8" t="s">
        <v>60</v>
      </c>
      <c r="G24" s="5"/>
      <c r="H24" s="9">
        <v>0</v>
      </c>
      <c r="I24" s="5">
        <v>0</v>
      </c>
      <c r="J24" s="5"/>
    </row>
    <row r="25" ht="45" spans="1:10">
      <c r="A25" s="13"/>
      <c r="B25" s="31"/>
      <c r="C25" s="31" t="s">
        <v>64</v>
      </c>
      <c r="D25" s="9" t="s">
        <v>65</v>
      </c>
      <c r="E25" s="9" t="s">
        <v>66</v>
      </c>
      <c r="F25" s="9" t="s">
        <v>66</v>
      </c>
      <c r="G25" s="9"/>
      <c r="H25" s="9">
        <v>30</v>
      </c>
      <c r="I25" s="5">
        <v>27.04</v>
      </c>
      <c r="J25" s="9" t="s">
        <v>67</v>
      </c>
    </row>
    <row r="26" ht="36.95" customHeight="1" spans="1:10">
      <c r="A26" s="13"/>
      <c r="B26" s="31"/>
      <c r="C26" s="31" t="s">
        <v>68</v>
      </c>
      <c r="D26" s="25" t="s">
        <v>60</v>
      </c>
      <c r="E26" s="25" t="s">
        <v>60</v>
      </c>
      <c r="F26" s="8" t="s">
        <v>60</v>
      </c>
      <c r="G26" s="5"/>
      <c r="H26" s="9">
        <v>0</v>
      </c>
      <c r="I26" s="5">
        <v>0</v>
      </c>
      <c r="J26" s="5"/>
    </row>
    <row r="27" ht="39.95" customHeight="1" spans="1:10">
      <c r="A27" s="13"/>
      <c r="B27" s="31"/>
      <c r="C27" s="31" t="s">
        <v>69</v>
      </c>
      <c r="D27" s="25" t="s">
        <v>60</v>
      </c>
      <c r="E27" s="25" t="s">
        <v>60</v>
      </c>
      <c r="F27" s="8" t="s">
        <v>60</v>
      </c>
      <c r="G27" s="5"/>
      <c r="H27" s="9">
        <v>0</v>
      </c>
      <c r="I27" s="5">
        <v>0</v>
      </c>
      <c r="J27" s="5"/>
    </row>
    <row r="28" ht="51" customHeight="1" spans="1:10">
      <c r="A28" s="13"/>
      <c r="B28" s="31" t="s">
        <v>70</v>
      </c>
      <c r="C28" s="31" t="s">
        <v>71</v>
      </c>
      <c r="D28" s="9" t="s">
        <v>72</v>
      </c>
      <c r="E28" s="5" t="s">
        <v>73</v>
      </c>
      <c r="F28" s="32">
        <v>0.92</v>
      </c>
      <c r="G28" s="5"/>
      <c r="H28" s="9">
        <v>10</v>
      </c>
      <c r="I28" s="5">
        <v>10</v>
      </c>
      <c r="J28" s="9"/>
    </row>
    <row r="29" ht="27" customHeight="1" spans="1:10">
      <c r="A29" s="33" t="s">
        <v>74</v>
      </c>
      <c r="B29" s="33"/>
      <c r="C29" s="33"/>
      <c r="D29" s="33"/>
      <c r="E29" s="33"/>
      <c r="F29" s="33"/>
      <c r="G29" s="33"/>
      <c r="H29" s="33">
        <v>100</v>
      </c>
      <c r="I29" s="39">
        <f>SUM(I15:I28)+J8</f>
        <v>96.9914858239907</v>
      </c>
      <c r="J29" s="5"/>
    </row>
    <row r="30" ht="161.1" customHeight="1" spans="1:10">
      <c r="A30" s="34" t="s">
        <v>75</v>
      </c>
      <c r="B30" s="35"/>
      <c r="C30" s="35"/>
      <c r="D30" s="35"/>
      <c r="E30" s="35"/>
      <c r="F30" s="35"/>
      <c r="G30" s="35"/>
      <c r="H30" s="35"/>
      <c r="I30" s="35"/>
      <c r="J30" s="35"/>
    </row>
  </sheetData>
  <mergeCells count="40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2:A13"/>
    <mergeCell ref="A14:A28"/>
    <mergeCell ref="B15:B20"/>
    <mergeCell ref="B21:B23"/>
    <mergeCell ref="B24:B27"/>
    <mergeCell ref="C15:C17"/>
    <mergeCell ref="C18:C19"/>
    <mergeCell ref="D18:D19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Q先生</cp:lastModifiedBy>
  <dcterms:created xsi:type="dcterms:W3CDTF">2015-06-07T10:17:00Z</dcterms:created>
  <cp:lastPrinted>2020-04-24T18:17:00Z</cp:lastPrinted>
  <dcterms:modified xsi:type="dcterms:W3CDTF">2024-05-09T08:14:07Z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