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<sst xmlns="http://schemas.openxmlformats.org/spreadsheetml/2006/main" count="70" uniqueCount="53">
  <si>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</si>
  <si>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</si>
  <si>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</si>
  <si>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</si>
  <si>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</si>
  <si>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</si>
  <si>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</si>
  <si>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</si>
  <si>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</si>
  <si>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</si>
  <si>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</si>
  <si>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</si>
  <si>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</si>
  <si>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</si>
  <si>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</si>
  <si>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</si>
  <si>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</si>
  <si>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</si>
  <si>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</si>
  <si>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</si>
  <si>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</si>
  <si>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</si>
  <si>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</si>
  <si>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</si>
  <si>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</si>
  <si>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</si>
  <si>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</si>
  <si>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保障单位日常运转，提高预算编制质量，严格执行预算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</si>
  <si>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</si>
  <si>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</si>
  <si>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</si>
  <si>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</si>
  <si>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</si>
  <si>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</si>
  <si>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</si>
  <si>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</si>
  <si>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</si>
  <si>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</si>
  <si>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</si>
  <si>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t>≤5次</t>
  </si>
  <si>
    <t>5次</t>
  </si>
  <si>
    <t>质量指标</t>
  </si>
  <si>
    <t>预算编制质量=∣（执行数-预算数）/预算数∣</t>
  </si>
  <si>
    <t>≤5%</t>
  </si>
  <si>
    <t>年初指标值设置偏低</t>
  </si>
  <si>
    <t>效果指标</t>
  </si>
  <si>
    <t>经济效益
指标</t>
  </si>
  <si>
    <t>三公经费控制率（执行数/预算数）</t>
  </si>
  <si>
    <t>100%</t>
  </si>
  <si>
    <t>社会效益
指标</t>
  </si>
  <si>
    <t>运转保障率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</si>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</sst>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wrapText="1"/>
    </xf>
    <xf numFmtId="176" fontId="4" fillId="0" borderId="3" xfId="3" applyNumberFormat="1" applyFont="1" applyFill="1" applyBorder="1" applyAlignment="1">
      <alignment horizontal="center" vertical="center" wrapText="1"/>
    </xf>
    <xf numFmtId="176" fontId="4" fillId="0" borderId="5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0" fontId="3" fillId="0" borderId="1" xfId="3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view="pageBreakPreview" zoomScale="80" zoomScaleNormal="100" topLeftCell="A3" workbookViewId="0">
      <selection activeCell="M15" sqref="M1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2" width="12.6666666666667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6"/>
      <c r="I3" s="6"/>
      <c r="J3" s="6"/>
    </row>
    <row r="4" ht="20" customHeight="1" spans="1:14">
      <c r="A4" s="4" t="s">
        <v>4</v>
      </c>
      <c r="B4" s="4"/>
      <c r="C4" s="4"/>
      <c r="D4" s="4" t="s">
        <v>5</v>
      </c>
      <c r="E4" s="4"/>
      <c r="F4" s="4"/>
      <c r="G4" s="7" t="s">
        <v>6</v>
      </c>
      <c r="H4" s="4" t="s">
        <v>7</v>
      </c>
      <c r="I4" s="4"/>
      <c r="J4" s="4"/>
      <c r="K4" s="25"/>
      <c r="L4" s="25"/>
      <c r="M4" s="25"/>
      <c r="N4" s="25"/>
    </row>
    <row r="5" ht="20" customHeight="1" spans="1:10">
      <c r="A5" s="4" t="s">
        <v>8</v>
      </c>
      <c r="B5" s="4"/>
      <c r="C5" s="4"/>
      <c r="D5" s="4" t="s">
        <v>9</v>
      </c>
      <c r="E5" s="4"/>
      <c r="F5" s="8"/>
      <c r="G5" s="4" t="s">
        <v>10</v>
      </c>
      <c r="H5" s="9">
        <v>55532251</v>
      </c>
      <c r="I5" s="9"/>
      <c r="J5" s="9"/>
    </row>
    <row r="6" ht="30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" customHeight="1" spans="1:10">
      <c r="A7" s="5"/>
      <c r="B7" s="5"/>
      <c r="C7" s="5"/>
      <c r="D7" s="10" t="s">
        <v>18</v>
      </c>
      <c r="E7" s="4">
        <v>59.326544</v>
      </c>
      <c r="F7" s="4">
        <v>30.986581</v>
      </c>
      <c r="G7" s="4">
        <v>29.38776</v>
      </c>
      <c r="H7" s="4">
        <v>10</v>
      </c>
      <c r="I7" s="26">
        <f>G7/F7</f>
        <v>0.948402794099807</v>
      </c>
      <c r="J7" s="27">
        <f>10*I7</f>
        <v>9.48402794099807</v>
      </c>
    </row>
    <row r="8" ht="15" spans="1:10">
      <c r="A8" s="5"/>
      <c r="B8" s="5"/>
      <c r="C8" s="5"/>
      <c r="D8" s="11" t="s">
        <v>19</v>
      </c>
      <c r="E8" s="12">
        <v>59.326544</v>
      </c>
      <c r="F8" s="12">
        <v>30.986581</v>
      </c>
      <c r="G8" s="4">
        <v>29.38776</v>
      </c>
      <c r="H8" s="4" t="s">
        <v>20</v>
      </c>
      <c r="I8" s="26">
        <f>G8/F8</f>
        <v>0.948402794099807</v>
      </c>
      <c r="J8" s="5" t="s">
        <v>20</v>
      </c>
    </row>
    <row r="9" ht="25" customHeight="1" spans="1:10">
      <c r="A9" s="5"/>
      <c r="B9" s="5"/>
      <c r="C9" s="5"/>
      <c r="D9" s="4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5" t="s">
        <v>20</v>
      </c>
    </row>
    <row r="10" ht="19" customHeight="1" spans="1:10">
      <c r="A10" s="5"/>
      <c r="B10" s="5"/>
      <c r="C10" s="5"/>
      <c r="D10" s="8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ht="26" customHeight="1" spans="1:10">
      <c r="A11" s="13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13"/>
      <c r="B12" s="11" t="s">
        <v>26</v>
      </c>
      <c r="C12" s="11"/>
      <c r="D12" s="11"/>
      <c r="E12" s="11"/>
      <c r="F12" s="5" t="s">
        <v>27</v>
      </c>
      <c r="G12" s="5"/>
      <c r="H12" s="5"/>
      <c r="I12" s="5"/>
      <c r="J12" s="5"/>
    </row>
    <row r="13" ht="30" spans="1:10">
      <c r="A13" s="13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5"/>
      <c r="H13" s="5" t="s">
        <v>34</v>
      </c>
      <c r="I13" s="5" t="s">
        <v>17</v>
      </c>
      <c r="J13" s="5" t="s">
        <v>35</v>
      </c>
    </row>
    <row r="14" ht="41" customHeight="1" spans="1:10">
      <c r="A14" s="13"/>
      <c r="B14" s="14" t="s">
        <v>36</v>
      </c>
      <c r="C14" s="4" t="s">
        <v>37</v>
      </c>
      <c r="D14" s="15" t="s">
        <v>38</v>
      </c>
      <c r="E14" s="15" t="s">
        <v>39</v>
      </c>
      <c r="F14" s="16" t="s">
        <v>40</v>
      </c>
      <c r="G14" s="17"/>
      <c r="H14" s="5">
        <v>20</v>
      </c>
      <c r="I14" s="5">
        <v>20</v>
      </c>
      <c r="J14" s="4"/>
    </row>
    <row r="15" s="1" customFormat="1" ht="61" customHeight="1" spans="1:13">
      <c r="A15" s="18"/>
      <c r="B15" s="19"/>
      <c r="C15" s="12" t="s">
        <v>41</v>
      </c>
      <c r="D15" s="15" t="s">
        <v>42</v>
      </c>
      <c r="E15" s="15" t="s">
        <v>43</v>
      </c>
      <c r="F15" s="20">
        <f>-(G7-F7)/F7</f>
        <v>0.0515972059001928</v>
      </c>
      <c r="G15" s="21"/>
      <c r="H15" s="5">
        <v>30</v>
      </c>
      <c r="I15" s="28">
        <v>28.85</v>
      </c>
      <c r="J15" s="28" t="s">
        <v>44</v>
      </c>
      <c r="K15"/>
      <c r="L15"/>
      <c r="M15"/>
    </row>
    <row r="16" ht="30" spans="1:10">
      <c r="A16" s="13"/>
      <c r="B16" s="15" t="s">
        <v>45</v>
      </c>
      <c r="C16" s="15" t="s">
        <v>46</v>
      </c>
      <c r="D16" s="15" t="s">
        <v>47</v>
      </c>
      <c r="E16" s="15" t="s">
        <v>48</v>
      </c>
      <c r="F16" s="16" t="s">
        <v>48</v>
      </c>
      <c r="G16" s="17"/>
      <c r="H16" s="5">
        <v>20</v>
      </c>
      <c r="I16" s="5">
        <v>20</v>
      </c>
      <c r="J16" s="4"/>
    </row>
    <row r="17" ht="30" spans="1:10">
      <c r="A17" s="13"/>
      <c r="B17" s="15"/>
      <c r="C17" s="15" t="s">
        <v>49</v>
      </c>
      <c r="D17" s="15" t="s">
        <v>50</v>
      </c>
      <c r="E17" s="15" t="s">
        <v>48</v>
      </c>
      <c r="F17" s="16" t="s">
        <v>48</v>
      </c>
      <c r="G17" s="17"/>
      <c r="H17" s="5">
        <v>20</v>
      </c>
      <c r="I17" s="5">
        <v>20</v>
      </c>
      <c r="J17" s="4"/>
    </row>
    <row r="18" ht="27" customHeight="1" spans="1:10">
      <c r="A18" s="22" t="s">
        <v>51</v>
      </c>
      <c r="B18" s="22"/>
      <c r="C18" s="22"/>
      <c r="D18" s="22"/>
      <c r="E18" s="22"/>
      <c r="F18" s="22"/>
      <c r="G18" s="22"/>
      <c r="H18" s="22">
        <v>100</v>
      </c>
      <c r="I18" s="29">
        <f>SUM(I14:I17)+J7</f>
        <v>98.3340279409981</v>
      </c>
      <c r="J18" s="4"/>
    </row>
    <row r="19" ht="161" customHeight="1" spans="1:10">
      <c r="A19" s="23" t="s">
        <v>52</v>
      </c>
      <c r="B19" s="24"/>
      <c r="C19" s="24"/>
      <c r="D19" s="24"/>
      <c r="E19" s="24"/>
      <c r="F19" s="24"/>
      <c r="G19" s="24"/>
      <c r="H19" s="24"/>
      <c r="I19" s="24"/>
      <c r="J19" s="2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A18:G18"/>
    <mergeCell ref="A19:J19"/>
    <mergeCell ref="A11:A12"/>
    <mergeCell ref="A13:A17"/>
    <mergeCell ref="B14:B15"/>
    <mergeCell ref="B16:B17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ignoredErrors>
    <ignoredError sqref="E16:G17 G1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2015-06-09T02:17:00Z</dcterms:created>
  <cp:lastPrinted>2020-04-26T10:17:00Z</cp:lastPrinted>
  <dcterms:modified xsi:type="dcterms:W3CDTF">2024-05-15T11:37:13Z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AA2FC4CCC9EC4FB988026A111B845F93_13</vt:lpwstr>
  </property>
</Properties>
</file>