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<sst xmlns="http://schemas.openxmlformats.org/spreadsheetml/2006/main" count="89" uniqueCount="72">
  <si>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</si>
  <si>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</si>
  <si>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</si>
  <si>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</si>
  <si>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政府指令性急救保障任务成本补偿</t>
  </si>
  <si>
    <t>主管部门</t>
  </si>
  <si>
    <t>北京市卫生健康委员会</t>
  </si>
  <si>
    <t>实施单位</t>
  </si>
  <si>
    <t>北京急救中心</t>
  </si>
  <si>
    <t>项目负责人</t>
  </si>
  <si>
    <t>余淑英</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</si>
  <si>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</si>
  <si>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</si>
  <si>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</si>
  <si>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</si>
  <si>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</si>
  <si>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</si>
  <si>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</si>
  <si>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</si>
  <si>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</si>
  <si>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</si>
  <si>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</si>
  <si>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</si>
  <si>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</si>
  <si>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</si>
  <si>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</si>
  <si>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</si>
  <si>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完成上级单位交办的大型活动保障、突发事件应急处理、维稳保障等政府指令性任务。</t>
  </si>
  <si>
    <t>按照急救车接收120指挥调度有限出车次数，安排院前医疗急救运行成本补助，补助标准为650元/车次。项目补助资金用于与院前医疗急救服务工作直接相关的在岗人员经费、车辆消耗、药品耗材支出等。</t>
  </si>
  <si>
    <t>绩效指标</t>
  </si>
  <si>
    <t>一级指标</t>
  </si>
  <si>
    <t>二级指标</t>
  </si>
  <si>
    <t>三级指标</t>
  </si>
  <si>
    <t>年度指标值(A)</t>
  </si>
  <si>
    <t>实际完成值(B)</t>
  </si>
  <si>
    <t>分值</t>
  </si>
  <si>
    <t>偏差原因分析及改进措施</t>
  </si>
  <si>
    <t>产出指标(40分)</t>
  </si>
  <si>
    <t>数量指标</t>
  </si>
  <si>
    <t>医疗保障天数</t>
  </si>
  <si>
    <t>≥6961天</t>
  </si>
  <si>
    <t>2149天</t>
  </si>
  <si>
    <t>疫情常态化，疫情保障减少</t>
  </si>
  <si>
    <t>质量指标</t>
  </si>
  <si>
    <t>完成政府指令性任务</t>
  </si>
  <si>
    <t>时效指标</t>
  </si>
  <si>
    <t>急救服务平均反映时间小于等于</t>
  </si>
  <si>
    <t>12分钟</t>
  </si>
  <si>
    <t>12.20分钟</t>
  </si>
  <si>
    <t>超过12分钟</t>
  </si>
  <si>
    <t>成本指标（10分）</t>
  </si>
  <si>
    <t>经济成本指标</t>
  </si>
  <si>
    <t>预算控制数</t>
  </si>
  <si>
    <t>1339.99万</t>
  </si>
  <si>
    <t>补偿标准</t>
  </si>
  <si>
    <t>2750元/天</t>
  </si>
  <si>
    <t>社会成本指标</t>
  </si>
  <si>
    <t>无</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</si>
  <si>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</si>
  <si>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</si>
  <si>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</si>
  <si>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</si>
  <si>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促进急救服务质量提升</t>
  </si>
  <si>
    <t>支撑资料不充分</t>
  </si>
  <si>
    <t>生态效益
指标</t>
  </si>
  <si>
    <t>可持续影响指标</t>
  </si>
  <si>
    <t>院前急救可持续发展</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</si>
  <si>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</si>
  <si>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</si>
  <si>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患者对院前急救服务的满意度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</si>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</sst>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6" fillId="0" borderId="4" xfId="0" applyFont="1" applyBorder="1" applyAlignment="1">
      <alignment horizontal="center" vertical="center" wrapText="1"/>
    </xf>
    <xf numFmtId="0" fontId="4" fillId="0" borderId="2" xfId="0" applyFont="1" applyBorder="1" applyAlignment="1">
      <alignment horizontal="center" vertical="center" wrapText="1"/>
    </xf>
    <xf numFmtId="9" fontId="4" fillId="0" borderId="5"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9" fontId="4" fillId="0" borderId="5"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0" fontId="6" fillId="0" borderId="4" xfId="0" applyFont="1" applyBorder="1" applyAlignment="1">
      <alignment vertical="center" wrapText="1"/>
    </xf>
    <xf numFmtId="0" fontId="6"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10"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8" fillId="0" borderId="0" xfId="0"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856105" y="1803400"/>
          <a:ext cx="123571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8"/>
  <sheetViews>
    <sheetView tabSelected="1" view="pageBreakPreview" zoomScale="85" zoomScaleNormal="100" workbookViewId="0">
      <selection activeCell="D4" sqref="D4:J4"/>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 min="12" max="12" width="12.7964601769912"/>
    <col min="14" max="14" width="11.6637168141593"/>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5"/>
      <c r="G5" s="4" t="s">
        <v>7</v>
      </c>
      <c r="H5" s="6" t="s">
        <v>8</v>
      </c>
      <c r="I5" s="6"/>
      <c r="J5" s="6"/>
    </row>
    <row r="6" ht="20" customHeight="1" spans="1:10">
      <c r="A6" s="4" t="s">
        <v>9</v>
      </c>
      <c r="B6" s="4"/>
      <c r="C6" s="4"/>
      <c r="D6" s="4" t="s">
        <v>10</v>
      </c>
      <c r="E6" s="4"/>
      <c r="F6" s="5"/>
      <c r="G6" s="4" t="s">
        <v>11</v>
      </c>
      <c r="H6" s="6">
        <v>66098026</v>
      </c>
      <c r="I6" s="6"/>
      <c r="J6" s="6"/>
    </row>
    <row r="7" ht="31.5" spans="1:10">
      <c r="A7" s="7" t="s">
        <v>12</v>
      </c>
      <c r="B7" s="7"/>
      <c r="C7" s="7"/>
      <c r="D7" s="4"/>
      <c r="E7" s="7" t="s">
        <v>13</v>
      </c>
      <c r="F7" s="7" t="s">
        <v>14</v>
      </c>
      <c r="G7" s="7" t="s">
        <v>15</v>
      </c>
      <c r="H7" s="7" t="s">
        <v>16</v>
      </c>
      <c r="I7" s="7" t="s">
        <v>17</v>
      </c>
      <c r="J7" s="4" t="s">
        <v>18</v>
      </c>
    </row>
    <row r="8" ht="20" customHeight="1" spans="1:10">
      <c r="A8" s="7"/>
      <c r="B8" s="7"/>
      <c r="C8" s="7"/>
      <c r="D8" s="8" t="s">
        <v>19</v>
      </c>
      <c r="E8" s="4">
        <v>1339.99</v>
      </c>
      <c r="F8" s="4">
        <v>1339.99</v>
      </c>
      <c r="G8" s="4">
        <v>1339.99</v>
      </c>
      <c r="H8" s="4">
        <v>10</v>
      </c>
      <c r="I8" s="32">
        <f>G8/F8</f>
        <v>1</v>
      </c>
      <c r="J8" s="7">
        <f>10*I8</f>
        <v>10</v>
      </c>
    </row>
    <row r="9" ht="31.5" spans="1:10">
      <c r="A9" s="7"/>
      <c r="B9" s="7"/>
      <c r="C9" s="7"/>
      <c r="D9" s="9" t="s">
        <v>20</v>
      </c>
      <c r="E9" s="4">
        <v>1339.99</v>
      </c>
      <c r="F9" s="4">
        <v>1339.99</v>
      </c>
      <c r="G9" s="4">
        <v>1339.99</v>
      </c>
      <c r="H9" s="4" t="s">
        <v>21</v>
      </c>
      <c r="I9" s="32">
        <f>G9/F9</f>
        <v>1</v>
      </c>
      <c r="J9" s="7" t="s">
        <v>21</v>
      </c>
    </row>
    <row r="10" ht="25" customHeight="1" spans="1:10">
      <c r="A10" s="7"/>
      <c r="B10" s="7"/>
      <c r="C10" s="7"/>
      <c r="D10" s="4" t="s">
        <v>22</v>
      </c>
      <c r="E10" s="4">
        <v>0</v>
      </c>
      <c r="F10" s="4">
        <v>0</v>
      </c>
      <c r="G10" s="4">
        <v>0</v>
      </c>
      <c r="H10" s="4" t="s">
        <v>21</v>
      </c>
      <c r="I10" s="32"/>
      <c r="J10" s="7" t="s">
        <v>21</v>
      </c>
    </row>
    <row r="11" ht="19" customHeight="1" spans="1:10">
      <c r="A11" s="7"/>
      <c r="B11" s="7"/>
      <c r="C11" s="7"/>
      <c r="D11" s="5" t="s">
        <v>23</v>
      </c>
      <c r="E11" s="4">
        <v>0</v>
      </c>
      <c r="F11" s="4">
        <v>0</v>
      </c>
      <c r="G11" s="4">
        <v>0</v>
      </c>
      <c r="H11" s="4" t="s">
        <v>21</v>
      </c>
      <c r="I11" s="32"/>
      <c r="J11" s="7" t="s">
        <v>21</v>
      </c>
    </row>
    <row r="12" ht="26" customHeight="1" spans="1:10">
      <c r="A12" s="10" t="s">
        <v>24</v>
      </c>
      <c r="B12" s="7" t="s">
        <v>25</v>
      </c>
      <c r="C12" s="7"/>
      <c r="D12" s="7"/>
      <c r="E12" s="7"/>
      <c r="F12" s="7" t="s">
        <v>26</v>
      </c>
      <c r="G12" s="7"/>
      <c r="H12" s="7"/>
      <c r="I12" s="7"/>
      <c r="J12" s="7"/>
    </row>
    <row r="13" ht="80" customHeight="1" spans="1:12">
      <c r="A13" s="10"/>
      <c r="B13" s="7" t="s">
        <v>27</v>
      </c>
      <c r="C13" s="7"/>
      <c r="D13" s="7"/>
      <c r="E13" s="7"/>
      <c r="F13" s="11" t="s">
        <v>28</v>
      </c>
      <c r="G13" s="11"/>
      <c r="H13" s="11"/>
      <c r="I13" s="11"/>
      <c r="J13" s="11"/>
      <c r="L13" s="33"/>
    </row>
    <row r="14" ht="31.5" spans="1:10">
      <c r="A14" s="10" t="s">
        <v>29</v>
      </c>
      <c r="B14" s="7" t="s">
        <v>30</v>
      </c>
      <c r="C14" s="4" t="s">
        <v>31</v>
      </c>
      <c r="D14" s="12" t="s">
        <v>32</v>
      </c>
      <c r="E14" s="12" t="s">
        <v>33</v>
      </c>
      <c r="F14" s="13" t="s">
        <v>34</v>
      </c>
      <c r="G14" s="13"/>
      <c r="H14" s="13" t="s">
        <v>35</v>
      </c>
      <c r="I14" s="13" t="s">
        <v>18</v>
      </c>
      <c r="J14" s="13" t="s">
        <v>36</v>
      </c>
    </row>
    <row r="15" ht="38" customHeight="1" spans="1:14">
      <c r="A15" s="10"/>
      <c r="B15" s="14" t="s">
        <v>37</v>
      </c>
      <c r="C15" s="4" t="s">
        <v>38</v>
      </c>
      <c r="D15" s="12" t="s">
        <v>39</v>
      </c>
      <c r="E15" s="12" t="s">
        <v>40</v>
      </c>
      <c r="F15" s="12" t="s">
        <v>41</v>
      </c>
      <c r="G15" s="12"/>
      <c r="H15" s="13">
        <v>10</v>
      </c>
      <c r="I15" s="13">
        <v>3.09</v>
      </c>
      <c r="J15" s="13" t="s">
        <v>42</v>
      </c>
      <c r="K15" s="33"/>
      <c r="N15" s="33"/>
    </row>
    <row r="16" ht="35" customHeight="1" spans="1:11">
      <c r="A16" s="10"/>
      <c r="B16" s="15"/>
      <c r="C16" s="4" t="s">
        <v>43</v>
      </c>
      <c r="D16" s="13" t="s">
        <v>44</v>
      </c>
      <c r="E16" s="16">
        <v>1</v>
      </c>
      <c r="F16" s="17">
        <v>1</v>
      </c>
      <c r="G16" s="13"/>
      <c r="H16" s="13">
        <v>20</v>
      </c>
      <c r="I16" s="13">
        <v>20</v>
      </c>
      <c r="J16" s="12"/>
      <c r="K16" s="33"/>
    </row>
    <row r="17" ht="33" customHeight="1" spans="1:11">
      <c r="A17" s="10"/>
      <c r="B17" s="18"/>
      <c r="C17" s="4" t="s">
        <v>45</v>
      </c>
      <c r="D17" s="13" t="s">
        <v>46</v>
      </c>
      <c r="E17" s="16" t="s">
        <v>47</v>
      </c>
      <c r="F17" s="16" t="s">
        <v>48</v>
      </c>
      <c r="G17" s="13"/>
      <c r="H17" s="13">
        <v>10</v>
      </c>
      <c r="I17" s="13">
        <v>9.5</v>
      </c>
      <c r="J17" s="12" t="s">
        <v>49</v>
      </c>
      <c r="K17" s="33"/>
    </row>
    <row r="18" ht="33" customHeight="1" spans="1:10">
      <c r="A18" s="10"/>
      <c r="B18" s="15" t="s">
        <v>50</v>
      </c>
      <c r="C18" s="19" t="s">
        <v>51</v>
      </c>
      <c r="D18" s="13" t="s">
        <v>52</v>
      </c>
      <c r="E18" s="13" t="s">
        <v>53</v>
      </c>
      <c r="F18" s="20" t="s">
        <v>53</v>
      </c>
      <c r="G18" s="21"/>
      <c r="H18" s="13">
        <v>5</v>
      </c>
      <c r="I18" s="13">
        <v>5</v>
      </c>
      <c r="J18" s="12"/>
    </row>
    <row r="19" ht="33" customHeight="1" spans="1:11">
      <c r="A19" s="10"/>
      <c r="B19" s="15"/>
      <c r="C19" s="22"/>
      <c r="D19" s="13" t="s">
        <v>54</v>
      </c>
      <c r="E19" s="16" t="s">
        <v>55</v>
      </c>
      <c r="F19" s="23" t="s">
        <v>55</v>
      </c>
      <c r="G19" s="24"/>
      <c r="H19" s="13">
        <v>5</v>
      </c>
      <c r="I19" s="13">
        <v>5</v>
      </c>
      <c r="J19" s="12"/>
      <c r="K19" s="33"/>
    </row>
    <row r="20" ht="33" customHeight="1" spans="1:10">
      <c r="A20" s="10"/>
      <c r="B20" s="15"/>
      <c r="C20" s="7" t="s">
        <v>56</v>
      </c>
      <c r="D20" s="13" t="s">
        <v>57</v>
      </c>
      <c r="E20" s="16"/>
      <c r="F20" s="20"/>
      <c r="G20" s="21"/>
      <c r="H20" s="13"/>
      <c r="I20" s="13"/>
      <c r="J20" s="12"/>
    </row>
    <row r="21" ht="36" customHeight="1" spans="1:10">
      <c r="A21" s="10"/>
      <c r="B21" s="25"/>
      <c r="C21" s="7" t="s">
        <v>58</v>
      </c>
      <c r="D21" s="13" t="s">
        <v>57</v>
      </c>
      <c r="E21" s="13"/>
      <c r="F21" s="13"/>
      <c r="G21" s="13"/>
      <c r="H21" s="13"/>
      <c r="I21" s="13"/>
      <c r="J21" s="12"/>
    </row>
    <row r="22" ht="31.5" spans="1:10">
      <c r="A22" s="10"/>
      <c r="B22" s="26" t="s">
        <v>59</v>
      </c>
      <c r="C22" s="26" t="s">
        <v>60</v>
      </c>
      <c r="D22" s="13" t="s">
        <v>57</v>
      </c>
      <c r="E22" s="13" t="s">
        <v>57</v>
      </c>
      <c r="F22" s="12" t="s">
        <v>57</v>
      </c>
      <c r="G22" s="12"/>
      <c r="H22" s="13"/>
      <c r="I22" s="12"/>
      <c r="J22" s="12"/>
    </row>
    <row r="23" ht="31.5" spans="1:11">
      <c r="A23" s="10"/>
      <c r="B23" s="26"/>
      <c r="C23" s="26" t="s">
        <v>61</v>
      </c>
      <c r="D23" s="13" t="s">
        <v>62</v>
      </c>
      <c r="E23" s="16">
        <v>1</v>
      </c>
      <c r="F23" s="27">
        <v>1</v>
      </c>
      <c r="G23" s="12"/>
      <c r="H23" s="13">
        <v>20</v>
      </c>
      <c r="I23" s="12">
        <v>19.5</v>
      </c>
      <c r="J23" s="13" t="s">
        <v>63</v>
      </c>
      <c r="K23" s="33"/>
    </row>
    <row r="24" ht="31.5" spans="1:10">
      <c r="A24" s="10"/>
      <c r="B24" s="26"/>
      <c r="C24" s="26" t="s">
        <v>64</v>
      </c>
      <c r="D24" s="13" t="s">
        <v>57</v>
      </c>
      <c r="E24" s="13" t="s">
        <v>57</v>
      </c>
      <c r="F24" s="12" t="s">
        <v>57</v>
      </c>
      <c r="G24" s="12"/>
      <c r="H24" s="13"/>
      <c r="I24" s="12"/>
      <c r="J24" s="12"/>
    </row>
    <row r="25" ht="31.5" spans="1:11">
      <c r="A25" s="10"/>
      <c r="B25" s="26"/>
      <c r="C25" s="26" t="s">
        <v>65</v>
      </c>
      <c r="D25" s="13" t="s">
        <v>66</v>
      </c>
      <c r="E25" s="16">
        <v>1</v>
      </c>
      <c r="F25" s="27">
        <v>1</v>
      </c>
      <c r="G25" s="12"/>
      <c r="H25" s="13">
        <v>10</v>
      </c>
      <c r="I25" s="12">
        <v>9.5</v>
      </c>
      <c r="J25" s="13" t="s">
        <v>63</v>
      </c>
      <c r="K25" s="33"/>
    </row>
    <row r="26" ht="63" spans="1:11">
      <c r="A26" s="10"/>
      <c r="B26" s="26" t="s">
        <v>67</v>
      </c>
      <c r="C26" s="26" t="s">
        <v>68</v>
      </c>
      <c r="D26" s="13" t="s">
        <v>69</v>
      </c>
      <c r="E26" s="27">
        <v>0.98</v>
      </c>
      <c r="F26" s="28">
        <v>0.9999</v>
      </c>
      <c r="G26" s="12"/>
      <c r="H26" s="13">
        <v>10</v>
      </c>
      <c r="I26" s="12">
        <v>9</v>
      </c>
      <c r="J26" s="13" t="s">
        <v>63</v>
      </c>
      <c r="K26" s="33"/>
    </row>
    <row r="27" ht="15.75" spans="1:10">
      <c r="A27" s="29" t="s">
        <v>70</v>
      </c>
      <c r="B27" s="29"/>
      <c r="C27" s="29"/>
      <c r="D27" s="29"/>
      <c r="E27" s="29"/>
      <c r="F27" s="29"/>
      <c r="G27" s="29"/>
      <c r="H27" s="29">
        <v>100</v>
      </c>
      <c r="I27" s="29">
        <f>SUM(I15:I26)+J8</f>
        <v>90.59</v>
      </c>
      <c r="J27" s="4"/>
    </row>
    <row r="28" ht="161" customHeight="1" spans="1:10">
      <c r="A28" s="30" t="s">
        <v>71</v>
      </c>
      <c r="B28" s="31"/>
      <c r="C28" s="31"/>
      <c r="D28" s="31"/>
      <c r="E28" s="31"/>
      <c r="F28" s="31"/>
      <c r="G28" s="31"/>
      <c r="H28" s="31"/>
      <c r="I28" s="31"/>
      <c r="J28" s="31"/>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7"/>
    <mergeCell ref="B18:B21"/>
    <mergeCell ref="B22:B25"/>
    <mergeCell ref="C18:C19"/>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2024-05-14T05:45:09Z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D5B1BCAC0B9C48F0B65A84871A7D005E_12</vt:lpwstr>
  </property>
</Properties>
</file>