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<sst xmlns="http://schemas.openxmlformats.org/spreadsheetml/2006/main" count="84" uniqueCount="73">
  <si>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</si>
  <si>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</si>
  <si>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</si>
  <si>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</si>
  <si>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全市新建血库集中化血液检测和成分制备</t>
  </si>
  <si>
    <t>主管部门</t>
  </si>
  <si>
    <t>北京市卫生健康委员会</t>
  </si>
  <si>
    <t>实施单位</t>
  </si>
  <si>
    <t>北京市红十字血液中心</t>
  </si>
  <si>
    <t>项目负责人</t>
  </si>
  <si>
    <t>王鸿捷</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</si>
  <si>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</si>
  <si>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</si>
  <si>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</si>
  <si>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</si>
  <si>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</si>
  <si>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</si>
  <si>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</si>
  <si>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</si>
  <si>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</si>
  <si>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</si>
  <si>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</si>
  <si>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</si>
  <si>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</si>
  <si>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</si>
  <si>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</si>
  <si>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</si>
  <si>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完成2023年中心血库采集血液的成分制备工作和相应献血者血液标本集中化检测工作</t>
  </si>
  <si>
    <t>按照《北京市血站设置规划（2018至2025年）》（以下简称“规划”）内容，在建立采供血服务体系“1+3+7”模式的基础上，已完成2023年度内中心血库采集血液的成分制备工作和相应献血者血液标本集中化检测工作。</t>
  </si>
  <si>
    <t>绩效指标</t>
  </si>
  <si>
    <t>一级指标</t>
  </si>
  <si>
    <t>二级指标</t>
  </si>
  <si>
    <t>三级指标</t>
  </si>
  <si>
    <t>年度指标值(A)</t>
  </si>
  <si>
    <t>实际完成值(B)</t>
  </si>
  <si>
    <t>分值</t>
  </si>
  <si>
    <t>偏差原因分析及改进措施</t>
  </si>
  <si>
    <t>产出指标（45分）</t>
  </si>
  <si>
    <t>数量指标</t>
  </si>
  <si>
    <t>完成各中心血库送交的全血的成分制备工作</t>
  </si>
  <si>
    <t xml:space="preserve">
平谷区、怀柔区、门头沟区、昌平区、顺义区、大兴区和房山区7家新建中心血库向我中心送交全血47827.9单位，送交血液标本已100%完成了送交血液的成分制备工作。
</t>
  </si>
  <si>
    <t>中心血库采集的全部献血者血液标本的集中化检测工作完成率</t>
  </si>
  <si>
    <t>平谷区、怀柔区、门头沟区、昌平区、顺义区、大兴区和房山区7家新建中心血库送交献血者血液标本34963人份，100%完成送交标本的集中化血液检测工作。</t>
  </si>
  <si>
    <t>质量指标</t>
  </si>
  <si>
    <t>完成献血者血液标本集中化检测相应的试验过程的室内质量控制。</t>
  </si>
  <si>
    <t>确保所有检测处于受控状态。</t>
  </si>
  <si>
    <t>质控记录显示所有检测处于受控状态，结果有效</t>
  </si>
  <si>
    <t>时效指标</t>
  </si>
  <si>
    <t>全部全血的成分制备工作</t>
  </si>
  <si>
    <t>2023年1月10日前完成</t>
  </si>
  <si>
    <t>谷区、怀柔区、门头沟区、昌平区、顺义区、大兴区和房山区7家新建中心血库均实现了独立开展采血业务。对于上述各家中心血库送交的血液100%完成了成分制备工作。</t>
  </si>
  <si>
    <t>成本指标（5分）</t>
  </si>
  <si>
    <t>经济成本指标</t>
  </si>
  <si>
    <t>项目资金投入</t>
  </si>
  <si>
    <t>≤612.5万元</t>
  </si>
  <si>
    <t>598.337万元</t>
  </si>
  <si>
    <t>社会成本指标</t>
  </si>
  <si>
    <t>不涉及</t>
  </si>
  <si>
    <t>生态成本指标</t>
  </si>
  <si>
    <t>效果指标（30分）</t>
  </si>
  <si>
    <t>经济效益
指标</t>
  </si>
  <si>
    <t>社会效益
指标</t>
  </si>
  <si>
    <t>按照北京市血站设置规划(2018 年-2025 年)》要求完成相关工作，提高血站的临床供血能力和综合服务保障能力。</t>
  </si>
  <si>
    <t>按照北京市血站设置规划(2018 年-2026 年)》要求完成相关工作，提高血站的临床供血能力和综合服务保障能力。</t>
  </si>
  <si>
    <t>按照《北京市血站设置规划（2018至2025年）》，本年度在已经实现的“1+3+7”模式的献血服务体系基础上，继续推进新建血库与中心常规业务对接，完成了各中心血库送交的全血成分制备工作，完成了送交血液标本的集中化检测工作，提高本市血站的临床供血能力和综合服务保障能力</t>
  </si>
  <si>
    <t>生态效益
指标</t>
  </si>
  <si>
    <t>可持续影响指标</t>
  </si>
  <si>
    <t>满意度
指标（10分）</t>
  </si>
  <si>
    <t>服务对象满意度指标</t>
  </si>
  <si>
    <t>临床医疗机构满意率80%以上</t>
  </si>
  <si>
    <t>2023年，对临床用血医疗机构进行了满意度调查，满意率94.2%（37.69/40）
其中：发放血液满足临床需求的情况满意率为88%(4.4/5)。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</si>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</sst>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60">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5" fillId="0" borderId="6" xfId="0" applyFont="1" applyBorder="1" applyAlignment="1">
      <alignment horizontal="center" vertical="center" wrapText="1"/>
    </xf>
    <xf numFmtId="0" fontId="6" fillId="0" borderId="7"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wrapText="1"/>
    </xf>
    <xf numFmtId="0" fontId="9" fillId="0" borderId="0" xfId="0" applyFont="1" applyFill="1" applyAlignment="1">
      <alignment wrapText="1"/>
    </xf>
    <xf numFmtId="0" fontId="9" fillId="0" borderId="0" xfId="0" applyFont="1" applyAlignment="1">
      <alignment wrapText="1"/>
    </xf>
    <xf numFmtId="176"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view="pageBreakPreview" zoomScale="85" zoomScaleNormal="100" topLeftCell="A25" workbookViewId="0">
      <selection activeCell="J28" sqref="J28"/>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0.775" customWidth="1"/>
    <col min="11" max="11" width="39.7083333333333"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10" t="s">
        <v>9</v>
      </c>
      <c r="B6" s="10"/>
      <c r="C6" s="10"/>
      <c r="D6" s="11" t="s">
        <v>10</v>
      </c>
      <c r="E6" s="12"/>
      <c r="F6" s="13"/>
      <c r="G6" s="10" t="s">
        <v>11</v>
      </c>
      <c r="H6" s="14">
        <v>62019573</v>
      </c>
      <c r="I6" s="14"/>
      <c r="J6" s="14"/>
    </row>
    <row r="7" ht="30" spans="1:10">
      <c r="A7" s="9" t="s">
        <v>12</v>
      </c>
      <c r="B7" s="9"/>
      <c r="C7" s="9"/>
      <c r="D7" s="5"/>
      <c r="E7" s="9" t="s">
        <v>13</v>
      </c>
      <c r="F7" s="9" t="s">
        <v>14</v>
      </c>
      <c r="G7" s="9" t="s">
        <v>15</v>
      </c>
      <c r="H7" s="9" t="s">
        <v>16</v>
      </c>
      <c r="I7" s="9" t="s">
        <v>17</v>
      </c>
      <c r="J7" s="5" t="s">
        <v>18</v>
      </c>
    </row>
    <row r="8" ht="20.1" customHeight="1" spans="1:10">
      <c r="A8" s="9"/>
      <c r="B8" s="9"/>
      <c r="C8" s="9"/>
      <c r="D8" s="15" t="s">
        <v>19</v>
      </c>
      <c r="E8" s="5">
        <v>612.5</v>
      </c>
      <c r="F8" s="5">
        <v>612.5</v>
      </c>
      <c r="G8" s="5">
        <v>598.337</v>
      </c>
      <c r="H8" s="5">
        <v>10</v>
      </c>
      <c r="I8" s="52">
        <f>G8/F8</f>
        <v>0.976876734693877</v>
      </c>
      <c r="J8" s="53">
        <f>10*I8</f>
        <v>9.76876734693877</v>
      </c>
    </row>
    <row r="9" ht="15" spans="1:10">
      <c r="A9" s="9"/>
      <c r="B9" s="9"/>
      <c r="C9" s="9"/>
      <c r="D9" s="16" t="s">
        <v>20</v>
      </c>
      <c r="E9" s="5">
        <v>612.5</v>
      </c>
      <c r="F9" s="5">
        <v>612.5</v>
      </c>
      <c r="G9" s="5">
        <v>598.337</v>
      </c>
      <c r="H9" s="5" t="s">
        <v>21</v>
      </c>
      <c r="I9" s="52">
        <f>G9/F9</f>
        <v>0.976876734693877</v>
      </c>
      <c r="J9" s="9" t="s">
        <v>21</v>
      </c>
    </row>
    <row r="10" ht="24.95" customHeight="1" spans="1:10">
      <c r="A10" s="9"/>
      <c r="B10" s="9"/>
      <c r="C10" s="9"/>
      <c r="D10" s="5" t="s">
        <v>22</v>
      </c>
      <c r="E10" s="5"/>
      <c r="F10" s="5"/>
      <c r="G10" s="5"/>
      <c r="H10" s="5" t="s">
        <v>21</v>
      </c>
      <c r="I10" s="54"/>
      <c r="J10" s="9" t="s">
        <v>21</v>
      </c>
    </row>
    <row r="11" ht="18.95" customHeight="1" spans="1:10">
      <c r="A11" s="9"/>
      <c r="B11" s="9"/>
      <c r="C11" s="9"/>
      <c r="D11" s="17" t="s">
        <v>23</v>
      </c>
      <c r="E11" s="5"/>
      <c r="F11" s="5"/>
      <c r="G11" s="5"/>
      <c r="H11" s="5" t="s">
        <v>21</v>
      </c>
      <c r="I11" s="54"/>
      <c r="J11" s="9" t="s">
        <v>21</v>
      </c>
    </row>
    <row r="12" ht="26.1" customHeight="1" spans="1:10">
      <c r="A12" s="18" t="s">
        <v>24</v>
      </c>
      <c r="B12" s="19" t="s">
        <v>25</v>
      </c>
      <c r="C12" s="19"/>
      <c r="D12" s="19"/>
      <c r="E12" s="19"/>
      <c r="F12" s="19" t="s">
        <v>26</v>
      </c>
      <c r="G12" s="19"/>
      <c r="H12" s="19"/>
      <c r="I12" s="19"/>
      <c r="J12" s="19"/>
    </row>
    <row r="13" ht="75" customHeight="1" spans="1:10">
      <c r="A13" s="18"/>
      <c r="B13" s="19" t="s">
        <v>27</v>
      </c>
      <c r="C13" s="19"/>
      <c r="D13" s="19"/>
      <c r="E13" s="19"/>
      <c r="F13" s="19" t="s">
        <v>28</v>
      </c>
      <c r="G13" s="19"/>
      <c r="H13" s="19"/>
      <c r="I13" s="19"/>
      <c r="J13" s="19"/>
    </row>
    <row r="14" ht="30" spans="1:10">
      <c r="A14" s="18" t="s">
        <v>29</v>
      </c>
      <c r="B14" s="9" t="s">
        <v>30</v>
      </c>
      <c r="C14" s="5" t="s">
        <v>31</v>
      </c>
      <c r="D14" s="5" t="s">
        <v>32</v>
      </c>
      <c r="E14" s="5" t="s">
        <v>33</v>
      </c>
      <c r="F14" s="9" t="s">
        <v>34</v>
      </c>
      <c r="G14" s="9"/>
      <c r="H14" s="9" t="s">
        <v>35</v>
      </c>
      <c r="I14" s="9" t="s">
        <v>18</v>
      </c>
      <c r="J14" s="9" t="s">
        <v>36</v>
      </c>
    </row>
    <row r="15" ht="129" customHeight="1" spans="1:11">
      <c r="A15" s="18"/>
      <c r="B15" s="20" t="s">
        <v>37</v>
      </c>
      <c r="C15" s="21" t="s">
        <v>38</v>
      </c>
      <c r="D15" s="22" t="s">
        <v>39</v>
      </c>
      <c r="E15" s="23">
        <v>1</v>
      </c>
      <c r="F15" s="22" t="s">
        <v>40</v>
      </c>
      <c r="G15" s="24"/>
      <c r="H15" s="22">
        <v>15</v>
      </c>
      <c r="I15" s="22">
        <v>15</v>
      </c>
      <c r="J15" s="22"/>
      <c r="K15" s="55"/>
    </row>
    <row r="16" customFormat="1" ht="173" customHeight="1" spans="1:11">
      <c r="A16" s="18"/>
      <c r="B16" s="25"/>
      <c r="C16" s="26"/>
      <c r="D16" s="22" t="s">
        <v>41</v>
      </c>
      <c r="E16" s="23">
        <v>1</v>
      </c>
      <c r="F16" s="27" t="s">
        <v>42</v>
      </c>
      <c r="G16" s="28"/>
      <c r="H16" s="22">
        <v>15</v>
      </c>
      <c r="I16" s="22">
        <v>15</v>
      </c>
      <c r="J16" s="22"/>
      <c r="K16" s="56"/>
    </row>
    <row r="17" s="1" customFormat="1" ht="61" customHeight="1" spans="1:11">
      <c r="A17" s="29"/>
      <c r="B17" s="25"/>
      <c r="C17" s="30" t="s">
        <v>43</v>
      </c>
      <c r="D17" s="31" t="s">
        <v>44</v>
      </c>
      <c r="E17" s="22" t="s">
        <v>45</v>
      </c>
      <c r="F17" s="32" t="s">
        <v>46</v>
      </c>
      <c r="G17" s="32"/>
      <c r="H17" s="22">
        <v>10</v>
      </c>
      <c r="I17" s="22">
        <v>10</v>
      </c>
      <c r="J17" s="31"/>
      <c r="K17" s="57"/>
    </row>
    <row r="18" ht="49" customHeight="1" spans="1:10">
      <c r="A18" s="18"/>
      <c r="B18" s="25"/>
      <c r="C18" s="33" t="s">
        <v>47</v>
      </c>
      <c r="D18" s="34" t="s">
        <v>48</v>
      </c>
      <c r="E18" s="34" t="s">
        <v>49</v>
      </c>
      <c r="F18" s="35" t="s">
        <v>50</v>
      </c>
      <c r="G18" s="36"/>
      <c r="H18" s="34">
        <v>5</v>
      </c>
      <c r="I18" s="34">
        <v>5</v>
      </c>
      <c r="J18" s="33"/>
    </row>
    <row r="19" ht="88" customHeight="1" spans="1:10">
      <c r="A19" s="18"/>
      <c r="B19" s="25"/>
      <c r="C19" s="37"/>
      <c r="D19" s="38"/>
      <c r="E19" s="38"/>
      <c r="F19" s="39"/>
      <c r="G19" s="40"/>
      <c r="H19" s="38"/>
      <c r="I19" s="38"/>
      <c r="J19" s="37"/>
    </row>
    <row r="20" ht="38.1" customHeight="1" spans="1:10">
      <c r="A20" s="18"/>
      <c r="B20" s="20" t="s">
        <v>51</v>
      </c>
      <c r="C20" s="9" t="s">
        <v>52</v>
      </c>
      <c r="D20" s="9" t="s">
        <v>53</v>
      </c>
      <c r="E20" s="9" t="s">
        <v>54</v>
      </c>
      <c r="F20" s="41" t="s">
        <v>55</v>
      </c>
      <c r="G20" s="42"/>
      <c r="H20" s="9">
        <v>5</v>
      </c>
      <c r="I20" s="9">
        <v>5</v>
      </c>
      <c r="J20" s="5"/>
    </row>
    <row r="21" ht="38.1" customHeight="1" spans="1:10">
      <c r="A21" s="18"/>
      <c r="B21" s="25"/>
      <c r="C21" s="9" t="s">
        <v>56</v>
      </c>
      <c r="D21" s="9" t="s">
        <v>57</v>
      </c>
      <c r="E21" s="9"/>
      <c r="F21" s="9"/>
      <c r="G21" s="9"/>
      <c r="H21" s="9"/>
      <c r="I21" s="9"/>
      <c r="J21" s="5"/>
    </row>
    <row r="22" ht="38.1" customHeight="1" spans="1:10">
      <c r="A22" s="18"/>
      <c r="B22" s="43"/>
      <c r="C22" s="9" t="s">
        <v>58</v>
      </c>
      <c r="D22" s="9" t="s">
        <v>57</v>
      </c>
      <c r="E22" s="9"/>
      <c r="F22" s="9"/>
      <c r="G22" s="9"/>
      <c r="H22" s="9"/>
      <c r="I22" s="9"/>
      <c r="J22" s="5"/>
    </row>
    <row r="23" ht="30" spans="1:10">
      <c r="A23" s="18"/>
      <c r="B23" s="44" t="s">
        <v>59</v>
      </c>
      <c r="C23" s="44" t="s">
        <v>60</v>
      </c>
      <c r="D23" s="9" t="s">
        <v>57</v>
      </c>
      <c r="E23" s="9"/>
      <c r="F23" s="5"/>
      <c r="G23" s="5"/>
      <c r="H23" s="9"/>
      <c r="I23" s="5"/>
      <c r="J23" s="5"/>
    </row>
    <row r="24" ht="142" customHeight="1" spans="1:10">
      <c r="A24" s="18"/>
      <c r="B24" s="44"/>
      <c r="C24" s="44" t="s">
        <v>61</v>
      </c>
      <c r="D24" s="16" t="s">
        <v>62</v>
      </c>
      <c r="E24" s="16" t="s">
        <v>63</v>
      </c>
      <c r="F24" s="45" t="s">
        <v>64</v>
      </c>
      <c r="G24" s="46"/>
      <c r="H24" s="9">
        <v>30</v>
      </c>
      <c r="I24" s="5">
        <v>30</v>
      </c>
      <c r="J24" s="9"/>
    </row>
    <row r="25" ht="36.95" customHeight="1" spans="1:10">
      <c r="A25" s="18"/>
      <c r="B25" s="44"/>
      <c r="C25" s="44" t="s">
        <v>65</v>
      </c>
      <c r="D25" s="9" t="s">
        <v>57</v>
      </c>
      <c r="E25" s="9"/>
      <c r="F25" s="5"/>
      <c r="G25" s="5"/>
      <c r="H25" s="9"/>
      <c r="I25" s="5"/>
      <c r="J25" s="5"/>
    </row>
    <row r="26" ht="39.95" customHeight="1" spans="1:10">
      <c r="A26" s="18"/>
      <c r="B26" s="44"/>
      <c r="C26" s="44" t="s">
        <v>66</v>
      </c>
      <c r="D26" s="9" t="s">
        <v>57</v>
      </c>
      <c r="E26" s="9"/>
      <c r="F26" s="5"/>
      <c r="G26" s="5"/>
      <c r="H26" s="9"/>
      <c r="I26" s="5"/>
      <c r="J26" s="5"/>
    </row>
    <row r="27" ht="100" customHeight="1" spans="1:11">
      <c r="A27" s="18"/>
      <c r="B27" s="22" t="s">
        <v>67</v>
      </c>
      <c r="C27" s="22" t="s">
        <v>68</v>
      </c>
      <c r="D27" s="22" t="s">
        <v>69</v>
      </c>
      <c r="E27" s="22" t="s">
        <v>69</v>
      </c>
      <c r="F27" s="47" t="s">
        <v>70</v>
      </c>
      <c r="G27" s="48"/>
      <c r="H27" s="22">
        <v>10</v>
      </c>
      <c r="I27" s="24">
        <v>10</v>
      </c>
      <c r="J27" s="22"/>
      <c r="K27" s="58"/>
    </row>
    <row r="28" ht="27" customHeight="1" spans="1:10">
      <c r="A28" s="49" t="s">
        <v>71</v>
      </c>
      <c r="B28" s="49"/>
      <c r="C28" s="49"/>
      <c r="D28" s="49"/>
      <c r="E28" s="49"/>
      <c r="F28" s="49"/>
      <c r="G28" s="49"/>
      <c r="H28" s="49">
        <f>SUM(H15:H27)+H8</f>
        <v>100</v>
      </c>
      <c r="I28" s="59">
        <f>SUM(I15:I27)+J8</f>
        <v>99.7687673469388</v>
      </c>
      <c r="J28" s="5"/>
    </row>
    <row r="29" ht="161.1" customHeight="1" spans="1:10">
      <c r="A29" s="50" t="s">
        <v>72</v>
      </c>
      <c r="B29" s="51"/>
      <c r="C29" s="51"/>
      <c r="D29" s="51"/>
      <c r="E29" s="51"/>
      <c r="F29" s="51"/>
      <c r="G29" s="51"/>
      <c r="H29" s="51"/>
      <c r="I29" s="51"/>
      <c r="J29" s="51"/>
    </row>
  </sheetData>
  <mergeCells count="43">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20:G20"/>
    <mergeCell ref="F21:G21"/>
    <mergeCell ref="F22:G22"/>
    <mergeCell ref="F23:G23"/>
    <mergeCell ref="F24:G24"/>
    <mergeCell ref="F25:G25"/>
    <mergeCell ref="F26:G26"/>
    <mergeCell ref="F27:G27"/>
    <mergeCell ref="A28:G28"/>
    <mergeCell ref="A29:J29"/>
    <mergeCell ref="A12:A13"/>
    <mergeCell ref="A14:A27"/>
    <mergeCell ref="B15:B19"/>
    <mergeCell ref="B20:B22"/>
    <mergeCell ref="B23:B26"/>
    <mergeCell ref="C15:C16"/>
    <mergeCell ref="C18:C19"/>
    <mergeCell ref="D18:D19"/>
    <mergeCell ref="E18:E19"/>
    <mergeCell ref="H18:H19"/>
    <mergeCell ref="I18:I19"/>
    <mergeCell ref="J18:J19"/>
    <mergeCell ref="K15:K16"/>
    <mergeCell ref="A7:C11"/>
    <mergeCell ref="F18:G19"/>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2024-05-09T14:39:42Z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0EBF230036DF46528D05E668DFBC3462_13</vt:lpwstr>
  </property>
</Properties>
</file>