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500" windowHeight="11175"/>
  </bookViews>
  <sheets>
    <sheet name="Sheet1" sheetId="1" r:id="rId1"/>
  </sheets>
  <definedNames>
    <definedName name="_xlnm.Print_Area" localSheetId="0">Sheet1!$A$1:$J$28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<sst xmlns="http://schemas.openxmlformats.org/spreadsheetml/2006/main" count="98" uniqueCount="61">
  <si>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</si>
  <si>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</si>
  <si>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</si>
  <si>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</si>
  <si>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通用公用经费</t>
  </si>
  <si>
    <t>主管部门</t>
  </si>
  <si>
    <t>北京市卫生健康委员会</t>
  </si>
  <si>
    <t>实施单位</t>
  </si>
  <si>
    <t>北京市临床医学研究所</t>
  </si>
  <si>
    <t>项目负责人</t>
  </si>
  <si>
    <t>曹春梅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</si>
  <si>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</si>
  <si>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</si>
  <si>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</si>
  <si>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</si>
  <si>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</si>
  <si>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</si>
  <si>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</si>
  <si>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</si>
  <si>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</si>
  <si>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</si>
  <si>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</si>
  <si>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</si>
  <si>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</si>
  <si>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</si>
  <si>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</si>
  <si>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</si>
  <si>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保证研究所稳定运行，提高年度科研质量，为依托单位提供科研保障</t>
  </si>
  <si>
    <t>研究所运行良好，科研产出提高，平台完善科研保障能力。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</si>
  <si>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</si>
  <si>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</si>
  <si>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</si>
  <si>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</si>
  <si>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</si>
  <si>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</si>
  <si>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</si>
  <si>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</si>
  <si>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产出指标（60分）</t>
  </si>
  <si>
    <t>数量指标</t>
  </si>
  <si>
    <t>科目调整次数</t>
  </si>
  <si>
    <t>≤5次</t>
  </si>
  <si>
    <t>0次</t>
  </si>
  <si>
    <t>发放（缴纳）覆盖率</t>
  </si>
  <si>
    <t>质量指标</t>
  </si>
  <si>
    <t>标准执行率</t>
  </si>
  <si>
    <t>时效指标</t>
  </si>
  <si>
    <t>无</t>
  </si>
  <si>
    <t>成本指标（0分）</t>
  </si>
  <si>
    <t>经济成本指标</t>
  </si>
  <si>
    <t>社会成本指标</t>
  </si>
  <si>
    <t>生态成本指标</t>
  </si>
  <si>
    <t>效益指标（30分）</t>
  </si>
  <si>
    <t>经济效益
指标</t>
  </si>
  <si>
    <t>社会效益
指标</t>
  </si>
  <si>
    <t>足额保障率（参保率）</t>
  </si>
  <si>
    <t>生态效益
指标</t>
  </si>
  <si>
    <t>可持续影响指标</t>
  </si>
  <si>
    <t>满意度
指标（0分）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</si>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</sst>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6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6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textRotation="255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/>
    </xf>
    <xf numFmtId="9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textRotation="255"/>
    </xf>
    <xf numFmtId="0" fontId="7" fillId="0" borderId="1" xfId="0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0" fontId="0" fillId="0" borderId="0" xfId="0" applyAlignment="1">
      <alignment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801495"/>
          <a:ext cx="125285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8"/>
  <sheetViews>
    <sheetView tabSelected="1" view="pageBreakPreview" zoomScaleNormal="100" topLeftCell="A2" workbookViewId="0">
      <selection activeCell="J26" sqref="J26"/>
    </sheetView>
  </sheetViews>
  <sheetFormatPr defaultColWidth="9" defaultRowHeight="13.85"/>
  <cols>
    <col min="1" max="1" width="5.33628318584071" customWidth="1"/>
    <col min="2" max="2" width="7.7787610619469" customWidth="1"/>
    <col min="3" max="3" width="12.2212389380531" customWidth="1"/>
    <col min="4" max="4" width="17.7787610619469" customWidth="1"/>
    <col min="5" max="5" width="19.4424778761062" customWidth="1"/>
    <col min="6" max="6" width="13.3362831858407" customWidth="1"/>
    <col min="7" max="7" width="11.6637168141593" customWidth="1"/>
    <col min="8" max="8" width="12.4424778761062" customWidth="1"/>
    <col min="9" max="9" width="11" customWidth="1"/>
    <col min="10" max="10" width="14.5575221238938" customWidth="1"/>
  </cols>
  <sheetData>
    <row r="1" ht="27" customHeight="1" spans="1:1">
      <c r="A1" s="1" t="s">
        <v>0</v>
      </c>
    </row>
    <row r="2" ht="34.0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19.95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19.95" customHeight="1" spans="1:10">
      <c r="A5" s="4" t="s">
        <v>5</v>
      </c>
      <c r="B5" s="4"/>
      <c r="C5" s="4"/>
      <c r="D5" s="5" t="s">
        <v>6</v>
      </c>
      <c r="E5" s="6"/>
      <c r="F5" s="7"/>
      <c r="G5" s="4" t="s">
        <v>7</v>
      </c>
      <c r="H5" s="8" t="s">
        <v>8</v>
      </c>
      <c r="I5" s="8"/>
      <c r="J5" s="8"/>
    </row>
    <row r="6" ht="19.95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8">
        <v>13911903572</v>
      </c>
      <c r="I6" s="8"/>
      <c r="J6" s="8"/>
    </row>
    <row r="7" ht="31.5" spans="1:10">
      <c r="A7" s="8" t="s">
        <v>12</v>
      </c>
      <c r="B7" s="8"/>
      <c r="C7" s="8"/>
      <c r="D7" s="4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4" t="s">
        <v>18</v>
      </c>
    </row>
    <row r="8" ht="19.95" customHeight="1" spans="1:10">
      <c r="A8" s="8"/>
      <c r="B8" s="8"/>
      <c r="C8" s="8"/>
      <c r="D8" s="9" t="s">
        <v>19</v>
      </c>
      <c r="E8" s="4">
        <v>330.265793</v>
      </c>
      <c r="F8" s="4">
        <v>330.265793</v>
      </c>
      <c r="G8" s="4">
        <v>330.265793</v>
      </c>
      <c r="H8" s="10">
        <v>10</v>
      </c>
      <c r="I8" s="38">
        <f>G8/F8</f>
        <v>1</v>
      </c>
      <c r="J8" s="28">
        <f>10*I8</f>
        <v>10</v>
      </c>
    </row>
    <row r="9" ht="31.5" spans="1:10">
      <c r="A9" s="8"/>
      <c r="B9" s="8"/>
      <c r="C9" s="8"/>
      <c r="D9" s="11" t="s">
        <v>20</v>
      </c>
      <c r="E9" s="4">
        <v>330.265793</v>
      </c>
      <c r="F9" s="4">
        <v>330.265793</v>
      </c>
      <c r="G9" s="4">
        <v>330.265793</v>
      </c>
      <c r="H9" s="4" t="s">
        <v>21</v>
      </c>
      <c r="I9" s="38">
        <f>G9/F9</f>
        <v>1</v>
      </c>
      <c r="J9" s="8" t="s">
        <v>21</v>
      </c>
    </row>
    <row r="10" ht="25.05" customHeight="1" spans="1:10">
      <c r="A10" s="8"/>
      <c r="B10" s="8"/>
      <c r="C10" s="8"/>
      <c r="D10" s="4" t="s">
        <v>22</v>
      </c>
      <c r="E10" s="4" t="s">
        <v>21</v>
      </c>
      <c r="F10" s="4" t="s">
        <v>21</v>
      </c>
      <c r="G10" s="4" t="s">
        <v>21</v>
      </c>
      <c r="H10" s="4" t="s">
        <v>21</v>
      </c>
      <c r="I10" s="4" t="s">
        <v>21</v>
      </c>
      <c r="J10" s="8" t="s">
        <v>21</v>
      </c>
    </row>
    <row r="11" ht="19.05" customHeight="1" spans="1:10">
      <c r="A11" s="8"/>
      <c r="B11" s="8"/>
      <c r="C11" s="8"/>
      <c r="D11" s="12" t="s">
        <v>23</v>
      </c>
      <c r="E11" s="4" t="s">
        <v>21</v>
      </c>
      <c r="F11" s="4" t="s">
        <v>21</v>
      </c>
      <c r="G11" s="4" t="s">
        <v>21</v>
      </c>
      <c r="H11" s="4" t="s">
        <v>21</v>
      </c>
      <c r="I11" s="4" t="s">
        <v>21</v>
      </c>
      <c r="J11" s="8" t="s">
        <v>21</v>
      </c>
    </row>
    <row r="12" ht="25.95" customHeight="1" spans="1:10">
      <c r="A12" s="13" t="s">
        <v>24</v>
      </c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75" customHeight="1" spans="1:10">
      <c r="A13" s="13"/>
      <c r="B13" s="8" t="s">
        <v>27</v>
      </c>
      <c r="C13" s="8"/>
      <c r="D13" s="8"/>
      <c r="E13" s="8"/>
      <c r="F13" s="8" t="s">
        <v>28</v>
      </c>
      <c r="G13" s="8"/>
      <c r="H13" s="8"/>
      <c r="I13" s="8"/>
      <c r="J13" s="8"/>
    </row>
    <row r="14" ht="31.5" spans="1:10">
      <c r="A14" s="14" t="s">
        <v>29</v>
      </c>
      <c r="B14" s="8" t="s">
        <v>30</v>
      </c>
      <c r="C14" s="4" t="s">
        <v>31</v>
      </c>
      <c r="D14" s="15" t="s">
        <v>32</v>
      </c>
      <c r="E14" s="15" t="s">
        <v>33</v>
      </c>
      <c r="F14" s="16" t="s">
        <v>34</v>
      </c>
      <c r="G14" s="16"/>
      <c r="H14" s="16" t="s">
        <v>35</v>
      </c>
      <c r="I14" s="16" t="s">
        <v>18</v>
      </c>
      <c r="J14" s="8" t="s">
        <v>36</v>
      </c>
    </row>
    <row r="15" ht="40.95" customHeight="1" spans="1:10">
      <c r="A15" s="17"/>
      <c r="B15" s="18" t="s">
        <v>37</v>
      </c>
      <c r="C15" s="19" t="s">
        <v>38</v>
      </c>
      <c r="D15" s="20" t="s">
        <v>39</v>
      </c>
      <c r="E15" s="20" t="s">
        <v>40</v>
      </c>
      <c r="F15" s="20" t="s">
        <v>41</v>
      </c>
      <c r="G15" s="20"/>
      <c r="H15" s="21">
        <v>20</v>
      </c>
      <c r="I15" s="21">
        <v>20</v>
      </c>
      <c r="J15" s="4"/>
    </row>
    <row r="16" ht="40.95" customHeight="1" spans="1:12">
      <c r="A16" s="17"/>
      <c r="B16" s="22"/>
      <c r="C16" s="23"/>
      <c r="D16" s="24" t="s">
        <v>42</v>
      </c>
      <c r="E16" s="25">
        <f>100%</f>
        <v>1</v>
      </c>
      <c r="F16" s="26">
        <v>1</v>
      </c>
      <c r="G16" s="27"/>
      <c r="H16" s="21">
        <v>20</v>
      </c>
      <c r="I16" s="21">
        <v>20</v>
      </c>
      <c r="J16" s="4"/>
      <c r="L16" s="39"/>
    </row>
    <row r="17" ht="40.95" customHeight="1" spans="1:12">
      <c r="A17" s="17"/>
      <c r="B17" s="22"/>
      <c r="C17" s="4" t="s">
        <v>43</v>
      </c>
      <c r="D17" s="20" t="s">
        <v>44</v>
      </c>
      <c r="E17" s="25">
        <f>100%</f>
        <v>1</v>
      </c>
      <c r="F17" s="26">
        <v>1</v>
      </c>
      <c r="G17" s="27"/>
      <c r="H17" s="21">
        <v>20</v>
      </c>
      <c r="I17" s="21">
        <v>20</v>
      </c>
      <c r="J17" s="4"/>
      <c r="L17" s="39"/>
    </row>
    <row r="18" ht="34.95" customHeight="1" spans="1:10">
      <c r="A18" s="17"/>
      <c r="B18" s="22"/>
      <c r="C18" s="4" t="s">
        <v>45</v>
      </c>
      <c r="D18" s="8" t="s">
        <v>46</v>
      </c>
      <c r="E18" s="8" t="s">
        <v>46</v>
      </c>
      <c r="F18" s="8" t="s">
        <v>46</v>
      </c>
      <c r="G18" s="8"/>
      <c r="H18" s="28">
        <v>0</v>
      </c>
      <c r="I18" s="28">
        <v>0</v>
      </c>
      <c r="J18" s="4"/>
    </row>
    <row r="19" ht="34.95" customHeight="1" spans="1:10">
      <c r="A19" s="17"/>
      <c r="B19" s="29" t="s">
        <v>47</v>
      </c>
      <c r="C19" s="8" t="s">
        <v>48</v>
      </c>
      <c r="D19" s="8" t="s">
        <v>46</v>
      </c>
      <c r="E19" s="8" t="s">
        <v>46</v>
      </c>
      <c r="F19" s="8" t="s">
        <v>46</v>
      </c>
      <c r="G19" s="8"/>
      <c r="H19" s="28">
        <v>0</v>
      </c>
      <c r="I19" s="28">
        <v>0</v>
      </c>
      <c r="J19" s="4"/>
    </row>
    <row r="20" ht="34.95" customHeight="1" spans="1:10">
      <c r="A20" s="17"/>
      <c r="B20" s="30"/>
      <c r="C20" s="8" t="s">
        <v>49</v>
      </c>
      <c r="D20" s="8" t="s">
        <v>46</v>
      </c>
      <c r="E20" s="8" t="s">
        <v>46</v>
      </c>
      <c r="F20" s="8" t="s">
        <v>46</v>
      </c>
      <c r="G20" s="8"/>
      <c r="H20" s="28">
        <v>0</v>
      </c>
      <c r="I20" s="28">
        <v>0</v>
      </c>
      <c r="J20" s="4"/>
    </row>
    <row r="21" ht="34.95" customHeight="1" spans="1:10">
      <c r="A21" s="17"/>
      <c r="B21" s="30"/>
      <c r="C21" s="8" t="s">
        <v>50</v>
      </c>
      <c r="D21" s="8" t="s">
        <v>46</v>
      </c>
      <c r="E21" s="8" t="s">
        <v>46</v>
      </c>
      <c r="F21" s="8" t="s">
        <v>46</v>
      </c>
      <c r="G21" s="8"/>
      <c r="H21" s="28">
        <v>0</v>
      </c>
      <c r="I21" s="28">
        <v>0</v>
      </c>
      <c r="J21" s="4"/>
    </row>
    <row r="22" ht="34.95" customHeight="1" spans="1:10">
      <c r="A22" s="17"/>
      <c r="B22" s="31" t="s">
        <v>51</v>
      </c>
      <c r="C22" s="32" t="s">
        <v>52</v>
      </c>
      <c r="D22" s="8" t="s">
        <v>46</v>
      </c>
      <c r="E22" s="8" t="s">
        <v>46</v>
      </c>
      <c r="F22" s="8" t="s">
        <v>46</v>
      </c>
      <c r="G22" s="8"/>
      <c r="H22" s="28">
        <v>0</v>
      </c>
      <c r="I22" s="28">
        <v>0</v>
      </c>
      <c r="J22" s="4"/>
    </row>
    <row r="23" ht="34.95" customHeight="1" spans="1:10">
      <c r="A23" s="17"/>
      <c r="B23" s="31"/>
      <c r="C23" s="32" t="s">
        <v>53</v>
      </c>
      <c r="D23" s="24" t="s">
        <v>54</v>
      </c>
      <c r="E23" s="25">
        <f>100%</f>
        <v>1</v>
      </c>
      <c r="F23" s="26">
        <v>1</v>
      </c>
      <c r="G23" s="27"/>
      <c r="H23" s="21">
        <v>30</v>
      </c>
      <c r="I23" s="21">
        <v>30</v>
      </c>
      <c r="J23" s="4"/>
    </row>
    <row r="24" ht="27" customHeight="1" spans="1:10">
      <c r="A24" s="17"/>
      <c r="B24" s="31"/>
      <c r="C24" s="32" t="s">
        <v>55</v>
      </c>
      <c r="D24" s="8" t="s">
        <v>46</v>
      </c>
      <c r="E24" s="8" t="s">
        <v>46</v>
      </c>
      <c r="F24" s="8" t="s">
        <v>46</v>
      </c>
      <c r="G24" s="8"/>
      <c r="H24" s="28">
        <v>0</v>
      </c>
      <c r="I24" s="28">
        <v>0</v>
      </c>
      <c r="J24" s="4"/>
    </row>
    <row r="25" ht="27" customHeight="1" spans="1:10">
      <c r="A25" s="17"/>
      <c r="B25" s="31"/>
      <c r="C25" s="32" t="s">
        <v>56</v>
      </c>
      <c r="D25" s="8" t="s">
        <v>46</v>
      </c>
      <c r="E25" s="8" t="s">
        <v>46</v>
      </c>
      <c r="F25" s="8" t="s">
        <v>46</v>
      </c>
      <c r="G25" s="8"/>
      <c r="H25" s="28">
        <v>0</v>
      </c>
      <c r="I25" s="28">
        <v>0</v>
      </c>
      <c r="J25" s="4"/>
    </row>
    <row r="26" ht="49" customHeight="1" spans="1:10">
      <c r="A26" s="33"/>
      <c r="B26" s="32" t="s">
        <v>57</v>
      </c>
      <c r="C26" s="32" t="s">
        <v>58</v>
      </c>
      <c r="D26" s="8" t="s">
        <v>46</v>
      </c>
      <c r="E26" s="8" t="s">
        <v>46</v>
      </c>
      <c r="F26" s="8" t="s">
        <v>46</v>
      </c>
      <c r="G26" s="8"/>
      <c r="H26" s="28">
        <v>0</v>
      </c>
      <c r="I26" s="28">
        <v>0</v>
      </c>
      <c r="J26" s="4"/>
    </row>
    <row r="27" ht="27" customHeight="1" spans="1:10">
      <c r="A27" s="34" t="s">
        <v>59</v>
      </c>
      <c r="B27" s="34"/>
      <c r="C27" s="34"/>
      <c r="D27" s="34"/>
      <c r="E27" s="34"/>
      <c r="F27" s="34"/>
      <c r="G27" s="34"/>
      <c r="H27" s="35">
        <v>100</v>
      </c>
      <c r="I27" s="35">
        <f>SUM(I15:I26)+J8</f>
        <v>100</v>
      </c>
      <c r="J27" s="4"/>
    </row>
    <row r="28" ht="160.95" customHeight="1" spans="1:10">
      <c r="A28" s="36" t="s">
        <v>60</v>
      </c>
      <c r="B28" s="37"/>
      <c r="C28" s="37"/>
      <c r="D28" s="37"/>
      <c r="E28" s="37"/>
      <c r="F28" s="37"/>
      <c r="G28" s="37"/>
      <c r="H28" s="37"/>
      <c r="I28" s="37"/>
      <c r="J28" s="37"/>
    </row>
  </sheetData>
  <mergeCells count="36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8"/>
    <mergeCell ref="B19:B21"/>
    <mergeCell ref="B22:B25"/>
    <mergeCell ref="C15:C16"/>
    <mergeCell ref="A7:C11"/>
  </mergeCells>
  <pageMargins left="0.708661417322835" right="0.511811023622047" top="0.551181102362205" bottom="0.551181102362205" header="0.31496062992126" footer="0.31496062992126"/>
  <pageSetup paperSize="9" scale="7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ABCD</cp:lastModifiedBy>
  <dcterms:created xsi:type="dcterms:W3CDTF">2015-06-07T10:17:00Z</dcterms:created>
  <cp:lastPrinted>2020-04-24T18:17:00Z</cp:lastPrinted>
  <dcterms:modified xsi:type="dcterms:W3CDTF">2024-05-10T02:49:55Z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1E1106250A2143A5A4F6B76CF8245594_13</vt:lpwstr>
  </property>
</Properties>
</file>