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<sst xmlns="http://schemas.openxmlformats.org/spreadsheetml/2006/main" count="110" uniqueCount="77">
  <si>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</si>
  <si>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</si>
  <si>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</si>
  <si>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</si>
  <si>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老残家庭权益保护服务</t>
  </si>
  <si>
    <t>主管部门</t>
  </si>
  <si>
    <t>北京市卫生健康委员会</t>
  </si>
  <si>
    <t>实施单位</t>
  </si>
  <si>
    <t>北京市老龄协会</t>
  </si>
  <si>
    <t>项目负责人</t>
  </si>
  <si>
    <t>尹政伟</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</si>
  <si>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</si>
  <si>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</si>
  <si>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</si>
  <si>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</si>
  <si>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</si>
  <si>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</si>
  <si>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</si>
  <si>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</si>
  <si>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</si>
  <si>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</si>
  <si>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</si>
  <si>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</si>
  <si>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</si>
  <si>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</si>
  <si>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</si>
  <si>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</si>
  <si>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保护老残家庭的生命财产安全，通过政府与社会各种途径帮助解决家庭困难，解决老年人与残疾人因民事行为能力逐渐丧失而面临的代理与监护问题，保障家庭成员的基本权益，促进老残家庭生活质量的改善与提升。</t>
  </si>
  <si>
    <t>创新服务工作模式，充分运用网络等技术手段扎实稳健推进项目开展；在宣传培训、服务申报、评估建档、签约服务、台账管理等工作中，广泛链接相关社会资源，在实际服务中优化各项评估办法及服务流程，较好的完成全年服务任务，解决老残家庭的养老服务困境，使该群体老年人的权益切实得到保障。</t>
  </si>
  <si>
    <t>绩效指标</t>
  </si>
  <si>
    <t>一级指标</t>
  </si>
  <si>
    <t>二级指标</t>
  </si>
  <si>
    <t>三级指标</t>
  </si>
  <si>
    <t>年度指标值(A)</t>
  </si>
  <si>
    <t>实际完成值(B)</t>
  </si>
  <si>
    <t>分值</t>
  </si>
  <si>
    <t>偏差原因分析及改进措施</t>
  </si>
  <si>
    <t>产出指标（40分）</t>
  </si>
  <si>
    <t>数量指标</t>
  </si>
  <si>
    <t>年服务老残家庭户数</t>
  </si>
  <si>
    <t>≧100户</t>
  </si>
  <si>
    <t>102户</t>
  </si>
  <si>
    <t>年服务老年人次数</t>
  </si>
  <si>
    <t>≥1000人次</t>
  </si>
  <si>
    <t>1420人次</t>
  </si>
  <si>
    <t>质量指标</t>
  </si>
  <si>
    <t>保护家庭生命财产安全</t>
  </si>
  <si>
    <t>基本安全</t>
  </si>
  <si>
    <t>保障家庭成员基本权益</t>
  </si>
  <si>
    <t>基本保障</t>
  </si>
  <si>
    <t>帮助对接老残家庭成员的基本养老需求</t>
  </si>
  <si>
    <t>满足基本需求</t>
  </si>
  <si>
    <t>时效指标</t>
  </si>
  <si>
    <t>项目实施时间</t>
  </si>
  <si>
    <t>2023年全年</t>
  </si>
  <si>
    <t>成本指标（10分）</t>
  </si>
  <si>
    <t>经济成本指标</t>
  </si>
  <si>
    <t>预算控制数</t>
  </si>
  <si>
    <t>≤203.4441万元</t>
  </si>
  <si>
    <t>203.4441万元</t>
  </si>
  <si>
    <t>社会成本指标</t>
  </si>
  <si>
    <t>无</t>
  </si>
  <si>
    <t>生态成本指标</t>
  </si>
  <si>
    <t>效果指标（30分）</t>
  </si>
  <si>
    <t>经济效益
指标</t>
  </si>
  <si>
    <t>社会效益
指标</t>
  </si>
  <si>
    <t>改善与提升老残家庭生活质量</t>
  </si>
  <si>
    <t>明显改善</t>
  </si>
  <si>
    <t>指标效果量化不足</t>
  </si>
  <si>
    <t>生态效益
指标</t>
  </si>
  <si>
    <t>可持续影响指标</t>
  </si>
  <si>
    <t>满意度
指标（10分）</t>
  </si>
  <si>
    <t>服务对象满意度指标</t>
  </si>
  <si>
    <t>得到权益保护的老残家庭成员对服务的满意度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</si>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</sst>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7">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176" fontId="4"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textRotation="255"/>
    </xf>
    <xf numFmtId="0" fontId="4" fillId="0" borderId="7"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0" fontId="0" fillId="0" borderId="0" xfId="0" applyAlignment="1">
      <alignment wrapText="1"/>
    </xf>
    <xf numFmtId="0" fontId="4"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270125"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view="pageBreakPreview" zoomScale="55" zoomScaleNormal="100" topLeftCell="A17" workbookViewId="0">
      <selection activeCell="H15" sqref="H15:H21"/>
    </sheetView>
  </sheetViews>
  <sheetFormatPr defaultColWidth="9" defaultRowHeight="14"/>
  <cols>
    <col min="1" max="1" width="5.33333333333333" customWidth="1"/>
    <col min="2" max="2" width="11.9083333333333" customWidth="1"/>
    <col min="3" max="3" width="12.25" customWidth="1"/>
    <col min="4" max="4" width="42.2083333333333" customWidth="1"/>
    <col min="5" max="5" width="19.5083333333333" customWidth="1"/>
    <col min="6" max="6" width="13.3333333333333" customWidth="1"/>
    <col min="7" max="7" width="11.6666666666667" customWidth="1"/>
    <col min="8" max="8" width="12.5083333333333"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5"/>
      <c r="G6" s="5" t="s">
        <v>11</v>
      </c>
      <c r="H6" s="9">
        <v>55522316</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0" t="s">
        <v>19</v>
      </c>
      <c r="E8" s="11">
        <v>203.5</v>
      </c>
      <c r="F8" s="5">
        <v>203.4441</v>
      </c>
      <c r="G8" s="5">
        <v>203.4441</v>
      </c>
      <c r="H8" s="11">
        <v>10</v>
      </c>
      <c r="I8" s="34">
        <f>G8/F8</f>
        <v>1</v>
      </c>
      <c r="J8" s="17">
        <f>10*I8</f>
        <v>10</v>
      </c>
    </row>
    <row r="9" ht="15" spans="1:10">
      <c r="A9" s="9"/>
      <c r="B9" s="9"/>
      <c r="C9" s="9"/>
      <c r="D9" s="12" t="s">
        <v>20</v>
      </c>
      <c r="E9" s="11">
        <v>203.5</v>
      </c>
      <c r="F9" s="5">
        <v>203.4441</v>
      </c>
      <c r="G9" s="5">
        <v>203.4441</v>
      </c>
      <c r="H9" s="5" t="s">
        <v>21</v>
      </c>
      <c r="I9" s="34">
        <f>G9/F9</f>
        <v>1</v>
      </c>
      <c r="J9" s="9" t="s">
        <v>21</v>
      </c>
    </row>
    <row r="10" ht="25" customHeight="1" spans="1:10">
      <c r="A10" s="9"/>
      <c r="B10" s="9"/>
      <c r="C10" s="9"/>
      <c r="D10" s="5" t="s">
        <v>22</v>
      </c>
      <c r="E10" s="5" t="s">
        <v>21</v>
      </c>
      <c r="F10" s="5" t="s">
        <v>21</v>
      </c>
      <c r="G10" s="5" t="s">
        <v>21</v>
      </c>
      <c r="H10" s="5" t="s">
        <v>21</v>
      </c>
      <c r="I10" s="5" t="s">
        <v>21</v>
      </c>
      <c r="J10" s="9" t="s">
        <v>21</v>
      </c>
    </row>
    <row r="11" ht="19" customHeight="1" spans="1:10">
      <c r="A11" s="9"/>
      <c r="B11" s="9"/>
      <c r="C11" s="9"/>
      <c r="D11" s="13" t="s">
        <v>23</v>
      </c>
      <c r="E11" s="5" t="s">
        <v>21</v>
      </c>
      <c r="F11" s="5" t="s">
        <v>21</v>
      </c>
      <c r="G11" s="5" t="s">
        <v>21</v>
      </c>
      <c r="H11" s="5" t="s">
        <v>21</v>
      </c>
      <c r="I11" s="5" t="s">
        <v>21</v>
      </c>
      <c r="J11" s="9" t="s">
        <v>21</v>
      </c>
    </row>
    <row r="12" ht="26" customHeight="1" spans="1:10">
      <c r="A12" s="14" t="s">
        <v>24</v>
      </c>
      <c r="B12" s="9" t="s">
        <v>25</v>
      </c>
      <c r="C12" s="9"/>
      <c r="D12" s="9"/>
      <c r="E12" s="9"/>
      <c r="F12" s="9" t="s">
        <v>26</v>
      </c>
      <c r="G12" s="9"/>
      <c r="H12" s="9"/>
      <c r="I12" s="9"/>
      <c r="J12" s="9"/>
    </row>
    <row r="13" ht="100" customHeight="1" spans="1:11">
      <c r="A13" s="14"/>
      <c r="B13" s="9" t="s">
        <v>27</v>
      </c>
      <c r="C13" s="9"/>
      <c r="D13" s="9"/>
      <c r="E13" s="9"/>
      <c r="F13" s="9" t="s">
        <v>28</v>
      </c>
      <c r="G13" s="9"/>
      <c r="H13" s="9"/>
      <c r="I13" s="9"/>
      <c r="J13" s="9"/>
      <c r="K13" s="35"/>
    </row>
    <row r="14" ht="30" spans="1:10">
      <c r="A14" s="14" t="s">
        <v>29</v>
      </c>
      <c r="B14" s="9" t="s">
        <v>30</v>
      </c>
      <c r="C14" s="5" t="s">
        <v>31</v>
      </c>
      <c r="D14" s="5" t="s">
        <v>32</v>
      </c>
      <c r="E14" s="5" t="s">
        <v>33</v>
      </c>
      <c r="F14" s="9" t="s">
        <v>34</v>
      </c>
      <c r="G14" s="9"/>
      <c r="H14" s="9" t="s">
        <v>35</v>
      </c>
      <c r="I14" s="9" t="s">
        <v>18</v>
      </c>
      <c r="J14" s="9" t="s">
        <v>36</v>
      </c>
    </row>
    <row r="15" ht="41" customHeight="1" spans="1:10">
      <c r="A15" s="14"/>
      <c r="B15" s="15" t="s">
        <v>37</v>
      </c>
      <c r="C15" s="16" t="s">
        <v>38</v>
      </c>
      <c r="D15" s="5" t="s">
        <v>39</v>
      </c>
      <c r="E15" s="5" t="s">
        <v>40</v>
      </c>
      <c r="F15" s="5" t="s">
        <v>41</v>
      </c>
      <c r="G15" s="5"/>
      <c r="H15" s="17">
        <v>8</v>
      </c>
      <c r="I15" s="17">
        <v>8</v>
      </c>
      <c r="J15" s="5"/>
    </row>
    <row r="16" customFormat="1" ht="41" customHeight="1" spans="1:10">
      <c r="A16" s="14"/>
      <c r="B16" s="18"/>
      <c r="C16" s="19"/>
      <c r="D16" s="5" t="s">
        <v>42</v>
      </c>
      <c r="E16" s="5" t="s">
        <v>43</v>
      </c>
      <c r="F16" s="6" t="s">
        <v>44</v>
      </c>
      <c r="G16" s="8"/>
      <c r="H16" s="17">
        <v>9</v>
      </c>
      <c r="I16" s="17">
        <v>9</v>
      </c>
      <c r="J16" s="5"/>
    </row>
    <row r="17" customFormat="1" ht="41" customHeight="1" spans="1:10">
      <c r="A17" s="14"/>
      <c r="B17" s="18"/>
      <c r="C17" s="20" t="s">
        <v>45</v>
      </c>
      <c r="D17" s="5" t="s">
        <v>46</v>
      </c>
      <c r="E17" s="5" t="s">
        <v>47</v>
      </c>
      <c r="F17" s="6" t="s">
        <v>47</v>
      </c>
      <c r="G17" s="8"/>
      <c r="H17" s="17">
        <v>6</v>
      </c>
      <c r="I17" s="17">
        <v>6</v>
      </c>
      <c r="J17" s="5"/>
    </row>
    <row r="18" customFormat="1" ht="41" customHeight="1" spans="1:10">
      <c r="A18" s="14"/>
      <c r="B18" s="18"/>
      <c r="C18" s="20"/>
      <c r="D18" s="5" t="s">
        <v>48</v>
      </c>
      <c r="E18" s="5" t="s">
        <v>49</v>
      </c>
      <c r="F18" s="6" t="s">
        <v>49</v>
      </c>
      <c r="G18" s="8"/>
      <c r="H18" s="17">
        <v>6</v>
      </c>
      <c r="I18" s="17">
        <v>6</v>
      </c>
      <c r="J18" s="5"/>
    </row>
    <row r="19" s="1" customFormat="1" ht="41" customHeight="1" spans="1:10">
      <c r="A19" s="21"/>
      <c r="B19" s="18"/>
      <c r="C19" s="22"/>
      <c r="D19" s="5" t="s">
        <v>50</v>
      </c>
      <c r="E19" s="5" t="s">
        <v>51</v>
      </c>
      <c r="F19" s="6" t="s">
        <v>51</v>
      </c>
      <c r="G19" s="8"/>
      <c r="H19" s="23">
        <v>6</v>
      </c>
      <c r="I19" s="23">
        <v>6</v>
      </c>
      <c r="J19" s="36"/>
    </row>
    <row r="20" customFormat="1" ht="59" customHeight="1" spans="1:10">
      <c r="A20" s="14"/>
      <c r="B20" s="18"/>
      <c r="C20" s="24" t="s">
        <v>52</v>
      </c>
      <c r="D20" s="25" t="s">
        <v>53</v>
      </c>
      <c r="E20" s="25" t="s">
        <v>54</v>
      </c>
      <c r="F20" s="26" t="s">
        <v>54</v>
      </c>
      <c r="G20" s="26"/>
      <c r="H20" s="23">
        <v>5</v>
      </c>
      <c r="I20" s="23">
        <v>5</v>
      </c>
      <c r="J20" s="5"/>
    </row>
    <row r="21" ht="59" customHeight="1" spans="1:10">
      <c r="A21" s="14"/>
      <c r="B21" s="15" t="s">
        <v>55</v>
      </c>
      <c r="C21" s="9" t="s">
        <v>56</v>
      </c>
      <c r="D21" s="9" t="s">
        <v>57</v>
      </c>
      <c r="E21" s="9" t="s">
        <v>58</v>
      </c>
      <c r="F21" s="9" t="s">
        <v>59</v>
      </c>
      <c r="G21" s="9"/>
      <c r="H21" s="17">
        <v>10</v>
      </c>
      <c r="I21" s="17">
        <v>10</v>
      </c>
      <c r="J21" s="5"/>
    </row>
    <row r="22" ht="30" spans="1:10">
      <c r="A22" s="14"/>
      <c r="B22" s="18"/>
      <c r="C22" s="9" t="s">
        <v>60</v>
      </c>
      <c r="D22" s="9" t="s">
        <v>61</v>
      </c>
      <c r="E22" s="9" t="s">
        <v>61</v>
      </c>
      <c r="F22" s="9" t="s">
        <v>61</v>
      </c>
      <c r="G22" s="9"/>
      <c r="H22" s="17">
        <v>0</v>
      </c>
      <c r="I22" s="17">
        <v>0</v>
      </c>
      <c r="J22" s="5"/>
    </row>
    <row r="23" ht="30" spans="1:10">
      <c r="A23" s="14"/>
      <c r="B23" s="27"/>
      <c r="C23" s="9" t="s">
        <v>62</v>
      </c>
      <c r="D23" s="9" t="s">
        <v>61</v>
      </c>
      <c r="E23" s="9" t="s">
        <v>61</v>
      </c>
      <c r="F23" s="9" t="s">
        <v>61</v>
      </c>
      <c r="G23" s="9"/>
      <c r="H23" s="17">
        <v>0</v>
      </c>
      <c r="I23" s="17">
        <v>0</v>
      </c>
      <c r="J23" s="5"/>
    </row>
    <row r="24" ht="30" spans="1:10">
      <c r="A24" s="14"/>
      <c r="B24" s="28" t="s">
        <v>63</v>
      </c>
      <c r="C24" s="28" t="s">
        <v>64</v>
      </c>
      <c r="D24" s="9" t="s">
        <v>61</v>
      </c>
      <c r="E24" s="9" t="s">
        <v>61</v>
      </c>
      <c r="F24" s="9" t="s">
        <v>61</v>
      </c>
      <c r="G24" s="9"/>
      <c r="H24" s="17">
        <v>0</v>
      </c>
      <c r="I24" s="17">
        <v>0</v>
      </c>
      <c r="J24" s="5"/>
    </row>
    <row r="25" ht="30" spans="1:10">
      <c r="A25" s="14"/>
      <c r="B25" s="28"/>
      <c r="C25" s="28" t="s">
        <v>65</v>
      </c>
      <c r="D25" s="9" t="s">
        <v>66</v>
      </c>
      <c r="E25" s="9" t="s">
        <v>67</v>
      </c>
      <c r="F25" s="5" t="s">
        <v>67</v>
      </c>
      <c r="G25" s="5"/>
      <c r="H25" s="17">
        <v>30</v>
      </c>
      <c r="I25" s="11">
        <v>28</v>
      </c>
      <c r="J25" s="9" t="s">
        <v>68</v>
      </c>
    </row>
    <row r="26" ht="30" spans="1:10">
      <c r="A26" s="14"/>
      <c r="B26" s="28"/>
      <c r="C26" s="28" t="s">
        <v>69</v>
      </c>
      <c r="D26" s="9" t="s">
        <v>61</v>
      </c>
      <c r="E26" s="9" t="s">
        <v>61</v>
      </c>
      <c r="F26" s="9" t="s">
        <v>61</v>
      </c>
      <c r="G26" s="9"/>
      <c r="H26" s="17">
        <v>0</v>
      </c>
      <c r="I26" s="17">
        <v>0</v>
      </c>
      <c r="J26" s="5"/>
    </row>
    <row r="27" ht="30" spans="1:10">
      <c r="A27" s="14"/>
      <c r="B27" s="28"/>
      <c r="C27" s="28" t="s">
        <v>70</v>
      </c>
      <c r="D27" s="9" t="s">
        <v>61</v>
      </c>
      <c r="E27" s="9" t="s">
        <v>61</v>
      </c>
      <c r="F27" s="9" t="s">
        <v>61</v>
      </c>
      <c r="G27" s="9"/>
      <c r="H27" s="17">
        <v>0</v>
      </c>
      <c r="I27" s="17">
        <v>0</v>
      </c>
      <c r="J27" s="5"/>
    </row>
    <row r="28" ht="51" customHeight="1" spans="1:10">
      <c r="A28" s="14"/>
      <c r="B28" s="28" t="s">
        <v>71</v>
      </c>
      <c r="C28" s="28" t="s">
        <v>72</v>
      </c>
      <c r="D28" s="9" t="s">
        <v>73</v>
      </c>
      <c r="E28" s="5" t="s">
        <v>74</v>
      </c>
      <c r="F28" s="29">
        <v>0.9963</v>
      </c>
      <c r="G28" s="5"/>
      <c r="H28" s="17">
        <v>10</v>
      </c>
      <c r="I28" s="11">
        <v>10</v>
      </c>
      <c r="J28" s="9"/>
    </row>
    <row r="29" ht="27" customHeight="1" spans="1:10">
      <c r="A29" s="30" t="s">
        <v>75</v>
      </c>
      <c r="B29" s="30"/>
      <c r="C29" s="30"/>
      <c r="D29" s="30"/>
      <c r="E29" s="30"/>
      <c r="F29" s="30"/>
      <c r="G29" s="30"/>
      <c r="H29" s="31">
        <v>100</v>
      </c>
      <c r="I29" s="31">
        <f>SUM(I15:I28)+J8</f>
        <v>98</v>
      </c>
      <c r="J29" s="5"/>
    </row>
    <row r="30" ht="161" customHeight="1" spans="1:10">
      <c r="A30" s="32" t="s">
        <v>76</v>
      </c>
      <c r="B30" s="33"/>
      <c r="C30" s="33"/>
      <c r="D30" s="33"/>
      <c r="E30" s="33"/>
      <c r="F30" s="33"/>
      <c r="G30" s="33"/>
      <c r="H30" s="33"/>
      <c r="I30" s="33"/>
      <c r="J30" s="33"/>
    </row>
  </sheetData>
  <mergeCells count="39">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0"/>
    <mergeCell ref="B21:B23"/>
    <mergeCell ref="B24:B27"/>
    <mergeCell ref="C15:C16"/>
    <mergeCell ref="C17:C19"/>
    <mergeCell ref="A7:C11"/>
  </mergeCells>
  <pageMargins left="0.708661417322835" right="0.511811023622047" top="0.551181102362205" bottom="0.551181102362205" header="0.31496062992126" footer="0.31496062992126"/>
  <pageSetup paperSize="9" scale="5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2015-06-08T18:17:00Z</dcterms:created>
  <cp:lastPrinted>2020-04-26T02:17:00Z</cp:lastPrinted>
  <dcterms:modified xsi:type="dcterms:W3CDTF">2024-05-14T08:29:48Z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