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综合事务中心-待填报\"/>
    </mc:Choice>
  </mc:AlternateContent>
  <xr:revisionPtr revIDLastSave="0" documentId="13_ncr:1_{DDAD0FBA-B8EB-43A2-9CAF-8E19AB724574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综合监督事业发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I9" i="2"/>
  <c r="J8" i="2"/>
  <c r="I8" i="2"/>
</calcChain>
</file>

<file path=xl/sharedStrings.xml><?xml version="1.0" encoding="utf-8"?>
<sst xmlns="http://schemas.openxmlformats.org/spreadsheetml/2006/main" count="85" uniqueCount="64">
  <si>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</si>
  <si>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</si>
  <si>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</si>
  <si>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</si>
  <si>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公务车更新</t>
  </si>
  <si>
    <t>主管部门</t>
  </si>
  <si>
    <t>北京市卫生健康委员会</t>
  </si>
  <si>
    <t>实施单位</t>
  </si>
  <si>
    <t>北京市卫生健康委员会机关</t>
  </si>
  <si>
    <t>项目负责人</t>
  </si>
  <si>
    <t>王正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</si>
  <si>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</si>
  <si>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</si>
  <si>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</si>
  <si>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</si>
  <si>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</si>
  <si>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</si>
  <si>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</si>
  <si>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</si>
  <si>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</si>
  <si>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</si>
  <si>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</si>
  <si>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</si>
  <si>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</si>
  <si>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</si>
  <si>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</si>
  <si>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</si>
  <si>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2019年以来，我委因疫情用车辆增大，现有车辆无法保证工作正常开展，急需更新车辆。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</si>
  <si>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</si>
  <si>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</si>
  <si>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</si>
  <si>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</si>
  <si>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</si>
  <si>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</si>
  <si>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</si>
  <si>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</si>
  <si>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</si>
  <si>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</si>
  <si>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购置数量</t>
  </si>
  <si>
    <t>3辆</t>
  </si>
  <si>
    <t>质量指标</t>
  </si>
  <si>
    <t>车辆验收合格率</t>
  </si>
  <si>
    <t>时效指标</t>
  </si>
  <si>
    <t>预计年底前完成此项目</t>
  </si>
  <si>
    <t>12月</t>
  </si>
  <si>
    <t>成本指标(10分)</t>
  </si>
  <si>
    <t>经济成本指标</t>
  </si>
  <si>
    <t>平均每辆车购置金额</t>
  </si>
  <si>
    <t>≤19万元</t>
  </si>
  <si>
    <t>效果指标(40分)</t>
  </si>
  <si>
    <t>经济效益
指标</t>
  </si>
  <si>
    <t>无</t>
  </si>
  <si>
    <t>社会效益
指标</t>
  </si>
  <si>
    <t>保障机关工作运行</t>
  </si>
  <si>
    <t>得到保障</t>
  </si>
  <si>
    <t>优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</si>
  <si>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</si>
  <si>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</si>
  <si>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</si>
  <si>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</si>
  <si>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</si>
  <si>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</si>
  <si>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8月</t>
    <phoneticPr fontId="10" type="noConversion"/>
  </si>
  <si>
    <t>17.88万元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</si>
</sst>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N9" sqref="N9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0.2656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" customHeight="1">
      <c r="A5" s="17" t="s">
        <v>5</v>
      </c>
      <c r="B5" s="17"/>
      <c r="C5" s="17"/>
      <c r="D5" s="17" t="s">
        <v>6</v>
      </c>
      <c r="E5" s="17"/>
      <c r="F5" s="3"/>
      <c r="G5" s="2" t="s">
        <v>7</v>
      </c>
      <c r="H5" s="18" t="s">
        <v>8</v>
      </c>
      <c r="I5" s="18"/>
      <c r="J5" s="18"/>
    </row>
    <row r="6" spans="1:10" ht="20" customHeight="1">
      <c r="A6" s="17" t="s">
        <v>9</v>
      </c>
      <c r="B6" s="17"/>
      <c r="C6" s="17"/>
      <c r="D6" s="17" t="s">
        <v>10</v>
      </c>
      <c r="E6" s="17"/>
      <c r="F6" s="3"/>
      <c r="G6" s="2" t="s">
        <v>11</v>
      </c>
      <c r="H6" s="18">
        <v>83970698</v>
      </c>
      <c r="I6" s="18"/>
      <c r="J6" s="18"/>
    </row>
    <row r="7" spans="1:10" ht="31.5">
      <c r="A7" s="18" t="s">
        <v>12</v>
      </c>
      <c r="B7" s="18"/>
      <c r="C7" s="18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" customHeight="1">
      <c r="A8" s="18"/>
      <c r="B8" s="18"/>
      <c r="C8" s="18"/>
      <c r="D8" s="5" t="s">
        <v>19</v>
      </c>
      <c r="E8" s="6">
        <v>60.9</v>
      </c>
      <c r="F8" s="6">
        <v>60.197786999999998</v>
      </c>
      <c r="G8" s="6">
        <v>59.372632000000003</v>
      </c>
      <c r="H8" s="2">
        <v>10</v>
      </c>
      <c r="I8" s="25">
        <f t="shared" ref="I8:I9" si="0">G8/F8</f>
        <v>0.986292602417428</v>
      </c>
      <c r="J8" s="13">
        <f>10*I8</f>
        <v>9.8629260241742802</v>
      </c>
    </row>
    <row r="9" spans="1:10" ht="47.25">
      <c r="A9" s="18"/>
      <c r="B9" s="18"/>
      <c r="C9" s="18"/>
      <c r="D9" s="7" t="s">
        <v>20</v>
      </c>
      <c r="E9" s="6">
        <v>60.9</v>
      </c>
      <c r="F9" s="6">
        <v>60.197786999999998</v>
      </c>
      <c r="G9" s="6">
        <v>59.372632000000003</v>
      </c>
      <c r="H9" s="2" t="s">
        <v>21</v>
      </c>
      <c r="I9" s="25">
        <f t="shared" si="0"/>
        <v>0.986292602417428</v>
      </c>
      <c r="J9" s="4" t="s">
        <v>21</v>
      </c>
    </row>
    <row r="10" spans="1:10" ht="25.05" customHeight="1">
      <c r="A10" s="18"/>
      <c r="B10" s="18"/>
      <c r="C10" s="18"/>
      <c r="D10" s="2" t="s">
        <v>22</v>
      </c>
      <c r="E10" s="2"/>
      <c r="F10" s="2"/>
      <c r="G10" s="2"/>
      <c r="H10" s="2" t="s">
        <v>21</v>
      </c>
      <c r="I10" s="2" t="s">
        <v>21</v>
      </c>
      <c r="J10" s="4" t="s">
        <v>21</v>
      </c>
    </row>
    <row r="11" spans="1:10" ht="19.05" customHeight="1">
      <c r="A11" s="18"/>
      <c r="B11" s="18"/>
      <c r="C11" s="18"/>
      <c r="D11" s="3" t="s">
        <v>23</v>
      </c>
      <c r="E11" s="2"/>
      <c r="F11" s="2"/>
      <c r="G11" s="2"/>
      <c r="H11" s="2" t="s">
        <v>21</v>
      </c>
      <c r="I11" s="2" t="s">
        <v>21</v>
      </c>
      <c r="J11" s="4" t="s">
        <v>21</v>
      </c>
    </row>
    <row r="12" spans="1:10" ht="26" customHeight="1">
      <c r="A12" s="23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108" customHeight="1">
      <c r="A13" s="23"/>
      <c r="B13" s="18" t="s">
        <v>27</v>
      </c>
      <c r="C13" s="18"/>
      <c r="D13" s="18"/>
      <c r="E13" s="18"/>
      <c r="F13" s="18" t="s">
        <v>27</v>
      </c>
      <c r="G13" s="18"/>
      <c r="H13" s="18"/>
      <c r="I13" s="18"/>
      <c r="J13" s="18"/>
    </row>
    <row r="14" spans="1:10" ht="31.5">
      <c r="A14" s="23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18" t="s">
        <v>33</v>
      </c>
      <c r="G14" s="18"/>
      <c r="H14" s="4" t="s">
        <v>34</v>
      </c>
      <c r="I14" s="4" t="s">
        <v>18</v>
      </c>
      <c r="J14" s="4" t="s">
        <v>35</v>
      </c>
    </row>
    <row r="15" spans="1:10" ht="24" customHeight="1">
      <c r="A15" s="23"/>
      <c r="B15" s="24" t="s">
        <v>36</v>
      </c>
      <c r="C15" s="2" t="s">
        <v>37</v>
      </c>
      <c r="D15" s="2" t="s">
        <v>38</v>
      </c>
      <c r="E15" s="2" t="s">
        <v>39</v>
      </c>
      <c r="F15" s="17" t="s">
        <v>39</v>
      </c>
      <c r="G15" s="17"/>
      <c r="H15" s="4">
        <v>10</v>
      </c>
      <c r="I15" s="4">
        <v>10</v>
      </c>
      <c r="J15" s="2"/>
    </row>
    <row r="16" spans="1:10" ht="24" customHeight="1">
      <c r="A16" s="23"/>
      <c r="B16" s="24"/>
      <c r="C16" s="2" t="s">
        <v>40</v>
      </c>
      <c r="D16" s="4" t="s">
        <v>41</v>
      </c>
      <c r="E16" s="9">
        <v>1</v>
      </c>
      <c r="F16" s="19">
        <v>1</v>
      </c>
      <c r="G16" s="18"/>
      <c r="H16" s="4">
        <v>20</v>
      </c>
      <c r="I16" s="4">
        <v>20</v>
      </c>
      <c r="J16" s="2"/>
    </row>
    <row r="17" spans="1:10" ht="32" customHeight="1">
      <c r="A17" s="23"/>
      <c r="B17" s="24"/>
      <c r="C17" s="2" t="s">
        <v>42</v>
      </c>
      <c r="D17" s="4" t="s">
        <v>43</v>
      </c>
      <c r="E17" s="4" t="s">
        <v>44</v>
      </c>
      <c r="F17" s="18" t="s">
        <v>62</v>
      </c>
      <c r="G17" s="18"/>
      <c r="H17" s="4">
        <v>10</v>
      </c>
      <c r="I17" s="4">
        <v>10</v>
      </c>
      <c r="J17" s="2"/>
    </row>
    <row r="18" spans="1:10" ht="31.5" customHeight="1">
      <c r="A18" s="23"/>
      <c r="B18" s="10" t="s">
        <v>45</v>
      </c>
      <c r="C18" s="11" t="s">
        <v>46</v>
      </c>
      <c r="D18" s="4" t="s">
        <v>47</v>
      </c>
      <c r="E18" s="4" t="s">
        <v>48</v>
      </c>
      <c r="F18" s="18" t="s">
        <v>63</v>
      </c>
      <c r="G18" s="18"/>
      <c r="H18" s="4">
        <v>10</v>
      </c>
      <c r="I18" s="4">
        <v>10</v>
      </c>
      <c r="J18" s="2"/>
    </row>
    <row r="19" spans="1:10" ht="31.5">
      <c r="A19" s="23"/>
      <c r="B19" s="24" t="s">
        <v>49</v>
      </c>
      <c r="C19" s="8" t="s">
        <v>50</v>
      </c>
      <c r="D19" s="4" t="s">
        <v>51</v>
      </c>
      <c r="E19" s="4" t="s">
        <v>51</v>
      </c>
      <c r="F19" s="17" t="s">
        <v>51</v>
      </c>
      <c r="G19" s="17"/>
      <c r="H19" s="4"/>
      <c r="I19" s="2"/>
      <c r="J19" s="2"/>
    </row>
    <row r="20" spans="1:10" ht="31.5">
      <c r="A20" s="23"/>
      <c r="B20" s="24"/>
      <c r="C20" s="8" t="s">
        <v>52</v>
      </c>
      <c r="D20" s="4" t="s">
        <v>53</v>
      </c>
      <c r="E20" s="4" t="s">
        <v>54</v>
      </c>
      <c r="F20" s="17" t="s">
        <v>55</v>
      </c>
      <c r="G20" s="17"/>
      <c r="H20" s="4">
        <v>40</v>
      </c>
      <c r="I20" s="2">
        <v>40</v>
      </c>
      <c r="J20" s="2"/>
    </row>
    <row r="21" spans="1:10" ht="31.5">
      <c r="A21" s="23"/>
      <c r="B21" s="24"/>
      <c r="C21" s="8" t="s">
        <v>56</v>
      </c>
      <c r="D21" s="4" t="s">
        <v>51</v>
      </c>
      <c r="E21" s="4" t="s">
        <v>51</v>
      </c>
      <c r="F21" s="17" t="s">
        <v>51</v>
      </c>
      <c r="G21" s="17"/>
      <c r="H21" s="4"/>
      <c r="I21" s="2"/>
      <c r="J21" s="2"/>
    </row>
    <row r="22" spans="1:10" ht="31.5">
      <c r="A22" s="23"/>
      <c r="B22" s="24"/>
      <c r="C22" s="8" t="s">
        <v>57</v>
      </c>
      <c r="D22" s="4" t="s">
        <v>51</v>
      </c>
      <c r="E22" s="4" t="s">
        <v>51</v>
      </c>
      <c r="F22" s="17" t="s">
        <v>51</v>
      </c>
      <c r="G22" s="17"/>
      <c r="H22" s="4"/>
      <c r="I22" s="4"/>
      <c r="J22" s="2"/>
    </row>
    <row r="23" spans="1:10" ht="31.5">
      <c r="A23" s="23"/>
      <c r="B23" s="8" t="s">
        <v>58</v>
      </c>
      <c r="C23" s="8" t="s">
        <v>59</v>
      </c>
      <c r="D23" s="4" t="s">
        <v>51</v>
      </c>
      <c r="E23" s="4" t="s">
        <v>51</v>
      </c>
      <c r="F23" s="17" t="s">
        <v>51</v>
      </c>
      <c r="G23" s="17"/>
      <c r="H23" s="4"/>
      <c r="I23" s="2"/>
      <c r="J23" s="4"/>
    </row>
    <row r="24" spans="1:10" ht="15.75">
      <c r="A24" s="20" t="s">
        <v>60</v>
      </c>
      <c r="B24" s="20"/>
      <c r="C24" s="20"/>
      <c r="D24" s="20"/>
      <c r="E24" s="20"/>
      <c r="F24" s="20"/>
      <c r="G24" s="20"/>
      <c r="H24" s="12">
        <v>100</v>
      </c>
      <c r="I24" s="14">
        <f>SUM(I15:I23)+J8</f>
        <v>99.8629260241743</v>
      </c>
      <c r="J24" s="2"/>
    </row>
    <row r="25" spans="1:10" ht="161" customHeight="1">
      <c r="A25" s="21" t="s">
        <v>61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综合监督事业发展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2020-04-25T18:17:00Z</cp:lastPrinted>
  <dcterms:created xsi:type="dcterms:W3CDTF">2015-06-08T10:17:00Z</dcterms:created>
  <dcterms:modified xsi:type="dcterms:W3CDTF">2024-05-13T09:24:51Z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83AB83CD0B814FFF9932240155FF2738_13</vt:lpwstr>
  </property>
</Properties>
</file>