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<sst xmlns="http://schemas.openxmlformats.org/spreadsheetml/2006/main" count="106" uniqueCount="84">
  <si>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</si>
  <si>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</si>
  <si>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</si>
  <si>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</si>
  <si>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首儿所肥胖儿童脂肪性肝病肠道菌群的特征研究及诊疗新策略</t>
  </si>
  <si>
    <t>主管部门</t>
  </si>
  <si>
    <t>北京市卫生健康委员会</t>
  </si>
  <si>
    <t>实施单位</t>
  </si>
  <si>
    <t>首都儿科研究所</t>
  </si>
  <si>
    <t>项目负责人</t>
  </si>
  <si>
    <t>袁静</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</si>
  <si>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</si>
  <si>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</si>
  <si>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</si>
  <si>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</si>
  <si>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</si>
  <si>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</si>
  <si>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</si>
  <si>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</si>
  <si>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</si>
  <si>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</si>
  <si>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</si>
  <si>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</si>
  <si>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</si>
  <si>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</si>
  <si>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</si>
  <si>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</si>
  <si>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（1）自肥胖儿童NAFLD患者粪便分离Kpn菌株300株； 
（2）建立小鼠NAFLD模型；
（3）收集肥胖儿童及健康儿童病例各50例；
（4）申请国家发明专利2-3项；
（5）发表论文3-5篇；
（6）培养研究生3-5名。</t>
  </si>
  <si>
    <t>（1）自肥胖儿童NAFLD患者粪便分离Kpn菌株360株； 
（2）成功建立小鼠NAFLD模型；
（3）收集肥胖儿童及健康儿童病例各55例；
（4）申请国家发明专利2-3项；
（5）发表论文3-5篇；
（6）培养研究生3-5名。</t>
  </si>
  <si>
    <t>绩效指标</t>
  </si>
  <si>
    <t>一级指标</t>
  </si>
  <si>
    <t>二级指标</t>
  </si>
  <si>
    <t>三级指标</t>
  </si>
  <si>
    <t>年度指标值(A)</t>
  </si>
  <si>
    <t>实际完成值(B)</t>
  </si>
  <si>
    <t>分值</t>
  </si>
  <si>
    <t>偏差原因分析及改进措施</t>
  </si>
  <si>
    <t>数量指标</t>
  </si>
  <si>
    <t>分离Kpn菌株</t>
  </si>
  <si>
    <t>300株</t>
  </si>
  <si>
    <t>360株</t>
  </si>
  <si>
    <t>收集健康儿童</t>
  </si>
  <si>
    <t>＝50人</t>
  </si>
  <si>
    <t>55例</t>
  </si>
  <si>
    <t>产出指标（40分）</t>
  </si>
  <si>
    <t>收集肥胖儿童NAFLD患者</t>
  </si>
  <si>
    <t>质量指标</t>
  </si>
  <si>
    <t>验收合格率</t>
  </si>
  <si>
    <t>80%以上</t>
  </si>
  <si>
    <t>时效指标</t>
  </si>
  <si>
    <t>方案制定和前期准备时间</t>
  </si>
  <si>
    <t>2023.01-2023.02</t>
  </si>
  <si>
    <t>招标采购时间</t>
  </si>
  <si>
    <t>2023.02-2023.05</t>
  </si>
  <si>
    <t>2023.08-2023.12</t>
  </si>
  <si>
    <t>招标采购时间存在延迟</t>
  </si>
  <si>
    <t>采购物品到位时间</t>
  </si>
  <si>
    <t>2023.09</t>
  </si>
  <si>
    <t>采购物品到位时间延迟</t>
  </si>
  <si>
    <t>验收时间</t>
  </si>
  <si>
    <t>成本指标（10分）</t>
  </si>
  <si>
    <t>经济成本指标</t>
  </si>
  <si>
    <t>项目预算控制数</t>
  </si>
  <si>
    <t>252.8万元</t>
  </si>
  <si>
    <t>210.2025万元</t>
  </si>
  <si>
    <t>社会成本指标</t>
  </si>
  <si>
    <t>不涉及</t>
  </si>
  <si>
    <t>生态成本指标</t>
  </si>
  <si>
    <t>效果指标（30分）</t>
  </si>
  <si>
    <t>经济效益
指标</t>
  </si>
  <si>
    <t>社会效益
指标</t>
  </si>
  <si>
    <t>诊断生物标志物及微生物标志物验证</t>
  </si>
  <si>
    <t>验证1-2个微生物标志物；验证1-2个生物标志物</t>
  </si>
  <si>
    <t>利用NAFLD实验动物模型及人群队列进一步验证诊断微生物标志物克雷伯菌属的肺炎克雷伯菌、产酸克雷伯菌和产气克雷伯菌，以及诊断标志乙醇和2,3-丁二醇的应用价值。</t>
  </si>
  <si>
    <t>效益指标资料归集不充分、量化程度有待加强</t>
  </si>
  <si>
    <t>生态效益
指标</t>
  </si>
  <si>
    <t>可持续影响指标</t>
  </si>
  <si>
    <t>满意度
指标（10分）</t>
  </si>
  <si>
    <t>服务对象满意度指标</t>
  </si>
  <si>
    <t>使用人员满意度</t>
  </si>
  <si>
    <t>≥90%</t>
  </si>
  <si>
    <t xml:space="preserve">未提供满意度资料 </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</si>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</sst>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6" xfId="0" applyFont="1" applyBorder="1" applyAlignment="1">
      <alignment horizontal="center" vertical="center"/>
    </xf>
    <xf numFmtId="49" fontId="4" fillId="0" borderId="1" xfId="0" applyNumberFormat="1" applyFont="1" applyBorder="1" applyAlignment="1">
      <alignment horizontal="center" vertical="center"/>
    </xf>
    <xf numFmtId="0" fontId="5" fillId="2" borderId="5" xfId="0" applyFont="1" applyFill="1" applyBorder="1" applyAlignment="1">
      <alignment horizontal="center" vertical="center" wrapText="1"/>
    </xf>
    <xf numFmtId="0" fontId="4" fillId="0" borderId="7" xfId="0" applyFont="1" applyBorder="1" applyAlignment="1">
      <alignment horizontal="center" vertical="center"/>
    </xf>
    <xf numFmtId="0" fontId="5" fillId="2" borderId="6"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5" fillId="0" borderId="4" xfId="0" applyNumberFormat="1" applyFont="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0" borderId="1" xfId="0"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00" topLeftCell="A27" workbookViewId="0">
      <selection activeCell="I31" sqref="I31"/>
    </sheetView>
  </sheetViews>
  <sheetFormatPr defaultColWidth="9" defaultRowHeight="14"/>
  <cols>
    <col min="1" max="1" width="5.375" customWidth="1"/>
    <col min="2" max="2" width="7.75" customWidth="1"/>
    <col min="3" max="3" width="12.25" customWidth="1"/>
    <col min="4" max="4" width="23.9166666666667"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4"/>
      <c r="G6" s="4" t="s">
        <v>11</v>
      </c>
      <c r="H6" s="8">
        <v>13718710535</v>
      </c>
      <c r="I6" s="8"/>
      <c r="J6" s="8"/>
    </row>
    <row r="7" ht="30" spans="1:10">
      <c r="A7" s="8" t="s">
        <v>12</v>
      </c>
      <c r="B7" s="8"/>
      <c r="C7" s="8"/>
      <c r="D7" s="4"/>
      <c r="E7" s="8" t="s">
        <v>13</v>
      </c>
      <c r="F7" s="8" t="s">
        <v>14</v>
      </c>
      <c r="G7" s="8" t="s">
        <v>15</v>
      </c>
      <c r="H7" s="8" t="s">
        <v>16</v>
      </c>
      <c r="I7" s="8" t="s">
        <v>17</v>
      </c>
      <c r="J7" s="4" t="s">
        <v>18</v>
      </c>
    </row>
    <row r="8" ht="20.1" customHeight="1" spans="1:10">
      <c r="A8" s="8"/>
      <c r="B8" s="8"/>
      <c r="C8" s="8"/>
      <c r="D8" s="9" t="s">
        <v>19</v>
      </c>
      <c r="E8" s="4">
        <v>252.8</v>
      </c>
      <c r="F8" s="4">
        <v>252.8</v>
      </c>
      <c r="G8" s="4">
        <v>210.2025</v>
      </c>
      <c r="H8" s="4">
        <v>10</v>
      </c>
      <c r="I8" s="37">
        <f>G8/F8</f>
        <v>0.831497231012658</v>
      </c>
      <c r="J8" s="38">
        <f>10*I8</f>
        <v>8.31497231012658</v>
      </c>
    </row>
    <row r="9" ht="15" spans="1:10">
      <c r="A9" s="8"/>
      <c r="B9" s="8"/>
      <c r="C9" s="8"/>
      <c r="D9" s="10" t="s">
        <v>20</v>
      </c>
      <c r="E9" s="4">
        <v>252.8</v>
      </c>
      <c r="F9" s="4">
        <v>252.8</v>
      </c>
      <c r="G9" s="4">
        <v>210.2025</v>
      </c>
      <c r="H9" s="4" t="s">
        <v>21</v>
      </c>
      <c r="I9" s="37">
        <f>G9/F9</f>
        <v>0.831497231012658</v>
      </c>
      <c r="J9" s="8" t="s">
        <v>21</v>
      </c>
    </row>
    <row r="10" ht="24.95" customHeight="1" spans="1:10">
      <c r="A10" s="8"/>
      <c r="B10" s="8"/>
      <c r="C10" s="8"/>
      <c r="D10" s="4" t="s">
        <v>22</v>
      </c>
      <c r="E10" s="4"/>
      <c r="F10" s="4"/>
      <c r="G10" s="4"/>
      <c r="H10" s="4"/>
      <c r="I10" s="39"/>
      <c r="J10" s="8" t="s">
        <v>21</v>
      </c>
    </row>
    <row r="11" ht="18.95" customHeight="1" spans="1:10">
      <c r="A11" s="8"/>
      <c r="B11" s="8"/>
      <c r="C11" s="8"/>
      <c r="D11" s="11" t="s">
        <v>23</v>
      </c>
      <c r="E11" s="4"/>
      <c r="F11" s="4"/>
      <c r="G11" s="4"/>
      <c r="H11" s="4" t="s">
        <v>21</v>
      </c>
      <c r="I11" s="39"/>
      <c r="J11" s="8" t="s">
        <v>21</v>
      </c>
    </row>
    <row r="12" ht="26.1" customHeight="1" spans="1:10">
      <c r="A12" s="12" t="s">
        <v>24</v>
      </c>
      <c r="B12" s="8" t="s">
        <v>25</v>
      </c>
      <c r="C12" s="8"/>
      <c r="D12" s="8"/>
      <c r="E12" s="8"/>
      <c r="F12" s="8" t="s">
        <v>26</v>
      </c>
      <c r="G12" s="8"/>
      <c r="H12" s="8"/>
      <c r="I12" s="8"/>
      <c r="J12" s="8"/>
    </row>
    <row r="13" ht="103.5" customHeight="1" spans="1:10">
      <c r="A13" s="12"/>
      <c r="B13" s="10" t="s">
        <v>27</v>
      </c>
      <c r="C13" s="10"/>
      <c r="D13" s="10"/>
      <c r="E13" s="10"/>
      <c r="F13" s="10" t="s">
        <v>28</v>
      </c>
      <c r="G13" s="10"/>
      <c r="H13" s="10"/>
      <c r="I13" s="10"/>
      <c r="J13" s="10"/>
    </row>
    <row r="14" ht="30" spans="1:10">
      <c r="A14" s="12" t="s">
        <v>29</v>
      </c>
      <c r="B14" s="8" t="s">
        <v>30</v>
      </c>
      <c r="C14" s="4" t="s">
        <v>31</v>
      </c>
      <c r="D14" s="4" t="s">
        <v>32</v>
      </c>
      <c r="E14" s="4" t="s">
        <v>33</v>
      </c>
      <c r="F14" s="8" t="s">
        <v>34</v>
      </c>
      <c r="G14" s="8"/>
      <c r="H14" s="8" t="s">
        <v>35</v>
      </c>
      <c r="I14" s="8" t="s">
        <v>18</v>
      </c>
      <c r="J14" s="8" t="s">
        <v>36</v>
      </c>
    </row>
    <row r="15" ht="15" spans="1:10">
      <c r="A15" s="12"/>
      <c r="B15" s="13"/>
      <c r="C15" s="14" t="s">
        <v>37</v>
      </c>
      <c r="D15" s="4" t="s">
        <v>38</v>
      </c>
      <c r="E15" s="4" t="s">
        <v>39</v>
      </c>
      <c r="F15" s="15" t="s">
        <v>40</v>
      </c>
      <c r="G15" s="16"/>
      <c r="H15" s="17">
        <v>5</v>
      </c>
      <c r="I15" s="17">
        <v>5</v>
      </c>
      <c r="J15" s="8"/>
    </row>
    <row r="16" ht="15" spans="1:10">
      <c r="A16" s="12"/>
      <c r="B16" s="13"/>
      <c r="C16" s="18"/>
      <c r="D16" s="4" t="s">
        <v>41</v>
      </c>
      <c r="E16" s="19" t="s">
        <v>42</v>
      </c>
      <c r="F16" s="15" t="s">
        <v>43</v>
      </c>
      <c r="G16" s="16"/>
      <c r="H16" s="17">
        <v>5</v>
      </c>
      <c r="I16" s="17">
        <v>5</v>
      </c>
      <c r="J16" s="8"/>
    </row>
    <row r="17" ht="41.1" customHeight="1" spans="1:10">
      <c r="A17" s="12"/>
      <c r="B17" s="20" t="s">
        <v>44</v>
      </c>
      <c r="C17" s="21"/>
      <c r="D17" s="4" t="s">
        <v>45</v>
      </c>
      <c r="E17" s="19" t="s">
        <v>42</v>
      </c>
      <c r="F17" s="15" t="s">
        <v>43</v>
      </c>
      <c r="G17" s="16"/>
      <c r="H17" s="17">
        <v>5</v>
      </c>
      <c r="I17" s="17">
        <v>5</v>
      </c>
      <c r="J17" s="4"/>
    </row>
    <row r="18" ht="41.1" customHeight="1" spans="1:10">
      <c r="A18" s="12"/>
      <c r="B18" s="22"/>
      <c r="C18" s="4" t="s">
        <v>46</v>
      </c>
      <c r="D18" s="17" t="s">
        <v>47</v>
      </c>
      <c r="E18" s="17" t="s">
        <v>48</v>
      </c>
      <c r="F18" s="23">
        <v>1</v>
      </c>
      <c r="G18" s="17"/>
      <c r="H18" s="17">
        <v>5</v>
      </c>
      <c r="I18" s="17">
        <v>5</v>
      </c>
      <c r="J18" s="4"/>
    </row>
    <row r="19" ht="41.1" customHeight="1" spans="1:10">
      <c r="A19" s="12"/>
      <c r="B19" s="22"/>
      <c r="C19" s="14" t="s">
        <v>49</v>
      </c>
      <c r="D19" s="17" t="s">
        <v>50</v>
      </c>
      <c r="E19" s="17" t="s">
        <v>51</v>
      </c>
      <c r="F19" s="24" t="s">
        <v>51</v>
      </c>
      <c r="G19" s="25"/>
      <c r="H19" s="17">
        <v>5</v>
      </c>
      <c r="I19" s="17">
        <v>5</v>
      </c>
      <c r="J19" s="4"/>
    </row>
    <row r="20" ht="41.1" customHeight="1" spans="1:10">
      <c r="A20" s="12"/>
      <c r="B20" s="22"/>
      <c r="C20" s="18"/>
      <c r="D20" s="17" t="s">
        <v>52</v>
      </c>
      <c r="E20" s="17" t="s">
        <v>53</v>
      </c>
      <c r="F20" s="24" t="s">
        <v>54</v>
      </c>
      <c r="G20" s="25"/>
      <c r="H20" s="17">
        <v>5</v>
      </c>
      <c r="I20" s="17">
        <v>4</v>
      </c>
      <c r="J20" s="8" t="s">
        <v>55</v>
      </c>
    </row>
    <row r="21" ht="41.1" customHeight="1" spans="1:10">
      <c r="A21" s="12"/>
      <c r="B21" s="22"/>
      <c r="C21" s="18"/>
      <c r="D21" s="17" t="s">
        <v>56</v>
      </c>
      <c r="E21" s="17">
        <v>2023.06</v>
      </c>
      <c r="F21" s="26" t="s">
        <v>57</v>
      </c>
      <c r="G21" s="27"/>
      <c r="H21" s="28">
        <v>5</v>
      </c>
      <c r="I21" s="28">
        <v>4</v>
      </c>
      <c r="J21" s="40" t="s">
        <v>58</v>
      </c>
    </row>
    <row r="22" ht="60.75" customHeight="1" spans="1:10">
      <c r="A22" s="12"/>
      <c r="B22" s="29"/>
      <c r="C22" s="21"/>
      <c r="D22" s="17" t="s">
        <v>59</v>
      </c>
      <c r="E22" s="17">
        <v>2023.12</v>
      </c>
      <c r="F22" s="28">
        <v>2023.12</v>
      </c>
      <c r="G22" s="28"/>
      <c r="H22" s="28">
        <v>5</v>
      </c>
      <c r="I22" s="28">
        <v>5</v>
      </c>
      <c r="J22" s="41"/>
    </row>
    <row r="23" ht="38.1" customHeight="1" spans="1:10">
      <c r="A23" s="12"/>
      <c r="B23" s="30" t="s">
        <v>60</v>
      </c>
      <c r="C23" s="8" t="s">
        <v>61</v>
      </c>
      <c r="D23" s="17" t="s">
        <v>62</v>
      </c>
      <c r="E23" s="8" t="s">
        <v>63</v>
      </c>
      <c r="F23" s="8" t="s">
        <v>64</v>
      </c>
      <c r="G23" s="8"/>
      <c r="H23" s="8">
        <v>10</v>
      </c>
      <c r="I23" s="8">
        <v>10</v>
      </c>
      <c r="J23" s="4"/>
    </row>
    <row r="24" ht="38.1" customHeight="1" spans="1:10">
      <c r="A24" s="12"/>
      <c r="B24" s="31"/>
      <c r="C24" s="8" t="s">
        <v>65</v>
      </c>
      <c r="D24" s="17" t="s">
        <v>66</v>
      </c>
      <c r="E24" s="17" t="s">
        <v>66</v>
      </c>
      <c r="F24" s="17" t="s">
        <v>66</v>
      </c>
      <c r="G24" s="17"/>
      <c r="H24" s="8"/>
      <c r="I24" s="8"/>
      <c r="J24" s="4"/>
    </row>
    <row r="25" ht="38.1" customHeight="1" spans="1:10">
      <c r="A25" s="12"/>
      <c r="B25" s="32"/>
      <c r="C25" s="8" t="s">
        <v>67</v>
      </c>
      <c r="D25" s="17" t="s">
        <v>66</v>
      </c>
      <c r="E25" s="17" t="s">
        <v>66</v>
      </c>
      <c r="F25" s="17" t="s">
        <v>66</v>
      </c>
      <c r="G25" s="17"/>
      <c r="H25" s="8"/>
      <c r="I25" s="8"/>
      <c r="J25" s="4"/>
    </row>
    <row r="26" ht="30" spans="1:10">
      <c r="A26" s="12"/>
      <c r="B26" s="17" t="s">
        <v>68</v>
      </c>
      <c r="C26" s="17" t="s">
        <v>69</v>
      </c>
      <c r="D26" s="17" t="s">
        <v>66</v>
      </c>
      <c r="E26" s="17" t="s">
        <v>66</v>
      </c>
      <c r="F26" s="17" t="s">
        <v>66</v>
      </c>
      <c r="G26" s="17"/>
      <c r="H26" s="8"/>
      <c r="I26" s="4"/>
      <c r="J26" s="4"/>
    </row>
    <row r="27" ht="105.75" customHeight="1" spans="1:10">
      <c r="A27" s="12"/>
      <c r="B27" s="17"/>
      <c r="C27" s="17" t="s">
        <v>70</v>
      </c>
      <c r="D27" s="17" t="s">
        <v>71</v>
      </c>
      <c r="E27" s="17" t="s">
        <v>72</v>
      </c>
      <c r="F27" s="17" t="s">
        <v>73</v>
      </c>
      <c r="G27" s="17"/>
      <c r="H27" s="17">
        <v>30</v>
      </c>
      <c r="I27" s="42">
        <v>28</v>
      </c>
      <c r="J27" s="8" t="s">
        <v>74</v>
      </c>
    </row>
    <row r="28" ht="36.95" customHeight="1" spans="1:10">
      <c r="A28" s="12"/>
      <c r="B28" s="17"/>
      <c r="C28" s="17" t="s">
        <v>75</v>
      </c>
      <c r="D28" s="17" t="s">
        <v>66</v>
      </c>
      <c r="E28" s="17" t="s">
        <v>66</v>
      </c>
      <c r="F28" s="17" t="s">
        <v>66</v>
      </c>
      <c r="G28" s="17"/>
      <c r="H28" s="8"/>
      <c r="I28" s="4"/>
      <c r="J28" s="4"/>
    </row>
    <row r="29" ht="39.95" customHeight="1" spans="1:10">
      <c r="A29" s="12"/>
      <c r="B29" s="17"/>
      <c r="C29" s="17" t="s">
        <v>76</v>
      </c>
      <c r="D29" s="17" t="s">
        <v>66</v>
      </c>
      <c r="E29" s="17" t="s">
        <v>66</v>
      </c>
      <c r="F29" s="17" t="s">
        <v>66</v>
      </c>
      <c r="G29" s="17"/>
      <c r="H29" s="8"/>
      <c r="I29" s="4"/>
      <c r="J29" s="4"/>
    </row>
    <row r="30" ht="51" customHeight="1" spans="1:10">
      <c r="A30" s="12"/>
      <c r="B30" s="17" t="s">
        <v>77</v>
      </c>
      <c r="C30" s="17" t="s">
        <v>78</v>
      </c>
      <c r="D30" s="8" t="s">
        <v>79</v>
      </c>
      <c r="E30" s="8" t="s">
        <v>80</v>
      </c>
      <c r="F30" s="33">
        <v>0.98</v>
      </c>
      <c r="G30" s="8"/>
      <c r="H30" s="17">
        <v>10</v>
      </c>
      <c r="I30" s="42">
        <v>9</v>
      </c>
      <c r="J30" s="8" t="s">
        <v>81</v>
      </c>
    </row>
    <row r="31" ht="27" customHeight="1" spans="1:10">
      <c r="A31" s="34" t="s">
        <v>82</v>
      </c>
      <c r="B31" s="34"/>
      <c r="C31" s="34"/>
      <c r="D31" s="34"/>
      <c r="E31" s="34"/>
      <c r="F31" s="34"/>
      <c r="G31" s="34"/>
      <c r="H31" s="34">
        <f>SUM(H15:H30)+H8</f>
        <v>100</v>
      </c>
      <c r="I31" s="43">
        <f>SUM(I15:I30)+J8</f>
        <v>93.3149723101266</v>
      </c>
      <c r="J31" s="4"/>
    </row>
    <row r="32" ht="161.1" customHeight="1" spans="1:10">
      <c r="A32" s="35" t="s">
        <v>83</v>
      </c>
      <c r="B32" s="36"/>
      <c r="C32" s="36"/>
      <c r="D32" s="36"/>
      <c r="E32" s="36"/>
      <c r="F32" s="36"/>
      <c r="G32" s="36"/>
      <c r="H32" s="36"/>
      <c r="I32" s="36"/>
      <c r="J32" s="36"/>
    </row>
  </sheetData>
  <mergeCells count="41">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7:B22"/>
    <mergeCell ref="B23:B25"/>
    <mergeCell ref="B26:B29"/>
    <mergeCell ref="C15:C17"/>
    <mergeCell ref="C19:C22"/>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琪琪</cp:lastModifiedBy>
  <dcterms:created xsi:type="dcterms:W3CDTF">2015-06-07T10:17:00Z</dcterms:created>
  <cp:lastPrinted>2020-04-24T18:17:00Z</cp:lastPrinted>
  <dcterms:modified xsi:type="dcterms:W3CDTF">2024-05-14T11:34:00Z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