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<sst xmlns="http://schemas.openxmlformats.org/spreadsheetml/2006/main" count="99" uniqueCount="76">
  <si>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</si>
  <si>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</si>
  <si>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</si>
  <si>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</si>
  <si>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神外所4D高通量高深度蛋白质组学平台建设项目-3</t>
  </si>
  <si>
    <t>主管部门</t>
  </si>
  <si>
    <t>北京市卫生健康委员会</t>
  </si>
  <si>
    <t>实施单位</t>
  </si>
  <si>
    <t>北京市神经外科研究所</t>
  </si>
  <si>
    <t>项目负责人</t>
  </si>
  <si>
    <t>冯洁</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</si>
  <si>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</si>
  <si>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</si>
  <si>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</si>
  <si>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</si>
  <si>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</si>
  <si>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</si>
  <si>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</si>
  <si>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</si>
  <si>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</si>
  <si>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</si>
  <si>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</si>
  <si>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</si>
  <si>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</si>
  <si>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</si>
  <si>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</si>
  <si>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</si>
  <si>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通过本项目的实施，也将形成多学科交叉、跨行业协作的脑肿瘤转化医学创新团队，显著提升我国脑肿瘤临床与基础研究的整体水平，并引领该领域转化医学研究快速发展，提高国内脑肿瘤诊疗水平，将使我所神经外科的多维组学研究始终维持在国际水平，同时还可以为其他学科及北京市其它生物学及医学的科研院所提供技术服务和协作的平台。</t>
  </si>
  <si>
    <t>本项目的主要工作内容购置Tims TOF Pro2质谱设备一套，建设4D高通量高深度蛋白质学平台。本项目按计划完成，购置Tims TOF Pro2质谱设备一套，项目实施及时。目前，已经完成设备配置公开招标，进行成本控制。同时，德国境内的出口管制审批已完成，德国布鲁克公司完成设备打包后，准备2024年4月底发货。预计2024年5月初到北京机场，完成进口清关工作，2024年5月中旬完成该设备的安装和验收工作。</t>
  </si>
  <si>
    <t>绩效指标</t>
  </si>
  <si>
    <t>一级指标</t>
  </si>
  <si>
    <t>二级指标</t>
  </si>
  <si>
    <t>三级指标</t>
  </si>
  <si>
    <t>年度指标值(A)</t>
  </si>
  <si>
    <t>实际完成值(B)</t>
  </si>
  <si>
    <t>分值</t>
  </si>
  <si>
    <t>偏差原因分析及改进措施</t>
  </si>
  <si>
    <t>产出指标（45分）</t>
  </si>
  <si>
    <t>数量指标</t>
  </si>
  <si>
    <t>设备购置</t>
  </si>
  <si>
    <t>1台</t>
  </si>
  <si>
    <t>0台</t>
  </si>
  <si>
    <t>2024年4月底发货。预计2024年5月7日到北京机场，完成进口清关工作，2024年5月中旬完成该设备的安装和验收工作。</t>
  </si>
  <si>
    <t>质量指标</t>
  </si>
  <si>
    <t>完成设备购置验收，完善研究平台建设</t>
  </si>
  <si>
    <t>优良</t>
  </si>
  <si>
    <t>设备发货中，未完成验收</t>
  </si>
  <si>
    <t>由于设备发货前需要经过公开招标流程、德国商务部出口审核及中国海关审核，需要花费一定的时间，目前已经完成上述流程，设备已经发货。</t>
  </si>
  <si>
    <t>时效指标</t>
  </si>
  <si>
    <t>项目实施的及时性</t>
  </si>
  <si>
    <t>及时</t>
  </si>
  <si>
    <t>及时完成</t>
  </si>
  <si>
    <t>成本指标（15分）</t>
  </si>
  <si>
    <t>经济成本指标</t>
  </si>
  <si>
    <t>项目预算控制数</t>
  </si>
  <si>
    <t>790万元</t>
  </si>
  <si>
    <t>789万元</t>
  </si>
  <si>
    <t>社会成本指标</t>
  </si>
  <si>
    <t>无</t>
  </si>
  <si>
    <t>生态成本指标</t>
  </si>
  <si>
    <t>效果指标（20分）</t>
  </si>
  <si>
    <t>经济效益
指标</t>
  </si>
  <si>
    <t>社会效益
指标</t>
  </si>
  <si>
    <r>
      <rPr>
        <sz val="12"/>
        <rFont val="宋体"/>
        <charset val="134"/>
      </rPr>
      <t>提升科研人员创新能力，开展科研转化</t>
    </r>
  </si>
  <si>
    <t>良好</t>
  </si>
  <si>
    <t>因设备未到货，支撑材料不充分，扣2分</t>
  </si>
  <si>
    <t>生态效益
指标</t>
  </si>
  <si>
    <t>可持续影响指标</t>
  </si>
  <si>
    <t>满意度
指标（10分）</t>
  </si>
  <si>
    <t>服务对象满意度指标</t>
  </si>
  <si>
    <t>科研人员满意度</t>
  </si>
  <si>
    <t>≥90%</t>
  </si>
  <si>
    <t>未做满意度调查</t>
  </si>
  <si>
    <t>因设备未到货，未做服务对象免疫度调查，扣2分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</si>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</sst>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0">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5" fillId="0" borderId="1" xfId="0" applyNumberFormat="1"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6" fillId="0" borderId="5" xfId="0" applyFont="1" applyBorder="1" applyAlignment="1">
      <alignment horizontal="center" vertical="center" wrapText="1"/>
    </xf>
    <xf numFmtId="176" fontId="5" fillId="0" borderId="1" xfId="0" applyNumberFormat="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 xfId="0" applyFont="1" applyBorder="1" applyAlignment="1">
      <alignment horizontal="center" vertical="center" wrapText="1"/>
    </xf>
    <xf numFmtId="0" fontId="4" fillId="0" borderId="8" xfId="0" applyFont="1" applyBorder="1" applyAlignment="1">
      <alignment horizontal="left" vertical="center" wrapText="1"/>
    </xf>
    <xf numFmtId="0" fontId="5" fillId="0" borderId="8" xfId="0" applyFont="1" applyBorder="1" applyAlignment="1">
      <alignment horizontal="left" vertical="center" wrapText="1"/>
    </xf>
    <xf numFmtId="0" fontId="7" fillId="0" borderId="1" xfId="0" applyFont="1" applyBorder="1" applyAlignment="1">
      <alignment horizontal="center" vertical="center"/>
    </xf>
    <xf numFmtId="176" fontId="7" fillId="0" borderId="1" xfId="0" applyNumberFormat="1"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405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55" zoomScaleNormal="100" topLeftCell="A7" workbookViewId="0">
      <selection activeCell="I22" sqref="I22"/>
    </sheetView>
  </sheetViews>
  <sheetFormatPr defaultColWidth="9" defaultRowHeight="14"/>
  <cols>
    <col min="1" max="1" width="5.33333333333333" customWidth="1"/>
    <col min="2" max="2" width="7.66666666666667" customWidth="1"/>
    <col min="3" max="3" width="12.1666666666667" customWidth="1"/>
    <col min="4" max="4" width="17.6666666666667" customWidth="1"/>
    <col min="5" max="5" width="19.5083333333333" customWidth="1"/>
    <col min="6" max="6" width="13.3333333333333" customWidth="1"/>
    <col min="7" max="7" width="11.6666666666667" customWidth="1"/>
    <col min="8" max="8" width="12.5083333333333" customWidth="1"/>
    <col min="9" max="9" width="11" customWidth="1"/>
    <col min="10" max="10" width="44.1666666666667"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5" t="s">
        <v>4</v>
      </c>
      <c r="E4" s="5"/>
      <c r="F4" s="5"/>
      <c r="G4" s="5"/>
      <c r="H4" s="5"/>
      <c r="I4" s="5"/>
      <c r="J4" s="5"/>
    </row>
    <row r="5" ht="20" customHeight="1" spans="1:10">
      <c r="A5" s="4" t="s">
        <v>5</v>
      </c>
      <c r="B5" s="4"/>
      <c r="C5" s="4"/>
      <c r="D5" s="6" t="s">
        <v>6</v>
      </c>
      <c r="E5" s="7"/>
      <c r="F5" s="8"/>
      <c r="G5" s="5" t="s">
        <v>7</v>
      </c>
      <c r="H5" s="9" t="s">
        <v>8</v>
      </c>
      <c r="I5" s="9"/>
      <c r="J5" s="9"/>
    </row>
    <row r="6" ht="20" customHeight="1" spans="1:10">
      <c r="A6" s="4" t="s">
        <v>9</v>
      </c>
      <c r="B6" s="4"/>
      <c r="C6" s="4"/>
      <c r="D6" s="5" t="s">
        <v>10</v>
      </c>
      <c r="E6" s="5"/>
      <c r="F6" s="10"/>
      <c r="G6" s="5" t="s">
        <v>11</v>
      </c>
      <c r="H6" s="9">
        <v>13811133259</v>
      </c>
      <c r="I6" s="9"/>
      <c r="J6" s="9"/>
    </row>
    <row r="7" ht="30" spans="1:10">
      <c r="A7" s="11" t="s">
        <v>12</v>
      </c>
      <c r="B7" s="11"/>
      <c r="C7" s="11"/>
      <c r="D7" s="4"/>
      <c r="E7" s="11" t="s">
        <v>13</v>
      </c>
      <c r="F7" s="11" t="s">
        <v>14</v>
      </c>
      <c r="G7" s="11" t="s">
        <v>15</v>
      </c>
      <c r="H7" s="11" t="s">
        <v>16</v>
      </c>
      <c r="I7" s="11" t="s">
        <v>17</v>
      </c>
      <c r="J7" s="4" t="s">
        <v>18</v>
      </c>
    </row>
    <row r="8" ht="20" customHeight="1" spans="1:10">
      <c r="A8" s="11"/>
      <c r="B8" s="11"/>
      <c r="C8" s="11"/>
      <c r="D8" s="12" t="s">
        <v>19</v>
      </c>
      <c r="E8" s="13">
        <v>790</v>
      </c>
      <c r="F8" s="13">
        <v>790</v>
      </c>
      <c r="G8" s="13">
        <v>789</v>
      </c>
      <c r="H8" s="13">
        <v>10</v>
      </c>
      <c r="I8" s="28">
        <f>G8/F8</f>
        <v>0.99873417721519</v>
      </c>
      <c r="J8" s="29">
        <f>10*I8</f>
        <v>9.9873417721519</v>
      </c>
    </row>
    <row r="9" ht="15" spans="1:10">
      <c r="A9" s="11"/>
      <c r="B9" s="11"/>
      <c r="C9" s="11"/>
      <c r="D9" s="14" t="s">
        <v>20</v>
      </c>
      <c r="E9" s="13">
        <v>790</v>
      </c>
      <c r="F9" s="13">
        <v>790</v>
      </c>
      <c r="G9" s="13">
        <v>789</v>
      </c>
      <c r="H9" s="13" t="s">
        <v>21</v>
      </c>
      <c r="I9" s="28">
        <f>G9/F9</f>
        <v>0.99873417721519</v>
      </c>
      <c r="J9" s="11" t="s">
        <v>21</v>
      </c>
    </row>
    <row r="10" ht="25" customHeight="1" spans="1:10">
      <c r="A10" s="11"/>
      <c r="B10" s="11"/>
      <c r="C10" s="11"/>
      <c r="D10" s="4" t="s">
        <v>22</v>
      </c>
      <c r="E10" s="4"/>
      <c r="F10" s="4"/>
      <c r="G10" s="4"/>
      <c r="H10" s="4" t="s">
        <v>21</v>
      </c>
      <c r="I10" s="4" t="s">
        <v>21</v>
      </c>
      <c r="J10" s="11" t="s">
        <v>21</v>
      </c>
    </row>
    <row r="11" ht="19" customHeight="1" spans="1:10">
      <c r="A11" s="11"/>
      <c r="B11" s="11"/>
      <c r="C11" s="11"/>
      <c r="D11" s="15" t="s">
        <v>23</v>
      </c>
      <c r="E11" s="4"/>
      <c r="F11" s="4"/>
      <c r="G11" s="4"/>
      <c r="H11" s="4" t="s">
        <v>21</v>
      </c>
      <c r="I11" s="4" t="s">
        <v>21</v>
      </c>
      <c r="J11" s="11" t="s">
        <v>21</v>
      </c>
    </row>
    <row r="12" ht="26" customHeight="1" spans="1:10">
      <c r="A12" s="16" t="s">
        <v>24</v>
      </c>
      <c r="B12" s="11" t="s">
        <v>25</v>
      </c>
      <c r="C12" s="11"/>
      <c r="D12" s="11"/>
      <c r="E12" s="11"/>
      <c r="F12" s="11" t="s">
        <v>26</v>
      </c>
      <c r="G12" s="11"/>
      <c r="H12" s="11"/>
      <c r="I12" s="11"/>
      <c r="J12" s="11"/>
    </row>
    <row r="13" ht="145" customHeight="1" spans="1:10">
      <c r="A13" s="16"/>
      <c r="B13" s="9" t="s">
        <v>27</v>
      </c>
      <c r="C13" s="9"/>
      <c r="D13" s="9"/>
      <c r="E13" s="9"/>
      <c r="F13" s="9" t="s">
        <v>28</v>
      </c>
      <c r="G13" s="9"/>
      <c r="H13" s="9"/>
      <c r="I13" s="9"/>
      <c r="J13" s="9"/>
    </row>
    <row r="14" ht="30" spans="1:10">
      <c r="A14" s="16" t="s">
        <v>29</v>
      </c>
      <c r="B14" s="11" t="s">
        <v>30</v>
      </c>
      <c r="C14" s="4" t="s">
        <v>31</v>
      </c>
      <c r="D14" s="4" t="s">
        <v>32</v>
      </c>
      <c r="E14" s="5" t="s">
        <v>33</v>
      </c>
      <c r="F14" s="9" t="s">
        <v>34</v>
      </c>
      <c r="G14" s="9"/>
      <c r="H14" s="9" t="s">
        <v>35</v>
      </c>
      <c r="I14" s="9" t="s">
        <v>18</v>
      </c>
      <c r="J14" s="11" t="s">
        <v>36</v>
      </c>
    </row>
    <row r="15" ht="62" customHeight="1" spans="1:10">
      <c r="A15" s="16"/>
      <c r="B15" s="17" t="s">
        <v>37</v>
      </c>
      <c r="C15" s="4" t="s">
        <v>38</v>
      </c>
      <c r="D15" s="4" t="s">
        <v>39</v>
      </c>
      <c r="E15" s="5" t="s">
        <v>40</v>
      </c>
      <c r="F15" s="5" t="s">
        <v>41</v>
      </c>
      <c r="G15" s="5"/>
      <c r="H15" s="18">
        <v>15</v>
      </c>
      <c r="I15" s="18">
        <v>0</v>
      </c>
      <c r="J15" s="11" t="s">
        <v>42</v>
      </c>
    </row>
    <row r="16" ht="61" customHeight="1" spans="1:10">
      <c r="A16" s="16"/>
      <c r="B16" s="19"/>
      <c r="C16" s="4" t="s">
        <v>43</v>
      </c>
      <c r="D16" s="11" t="s">
        <v>44</v>
      </c>
      <c r="E16" s="9" t="s">
        <v>45</v>
      </c>
      <c r="F16" s="9" t="s">
        <v>46</v>
      </c>
      <c r="G16" s="9"/>
      <c r="H16" s="18">
        <v>20</v>
      </c>
      <c r="I16" s="18">
        <v>0</v>
      </c>
      <c r="J16" s="11" t="s">
        <v>47</v>
      </c>
    </row>
    <row r="17" ht="41" customHeight="1" spans="1:10">
      <c r="A17" s="16"/>
      <c r="B17" s="20"/>
      <c r="C17" s="4" t="s">
        <v>48</v>
      </c>
      <c r="D17" s="9" t="s">
        <v>49</v>
      </c>
      <c r="E17" s="9" t="s">
        <v>50</v>
      </c>
      <c r="F17" s="9" t="s">
        <v>51</v>
      </c>
      <c r="G17" s="9"/>
      <c r="H17" s="18">
        <v>10</v>
      </c>
      <c r="I17" s="18">
        <v>10</v>
      </c>
      <c r="J17" s="4"/>
    </row>
    <row r="18" ht="38" customHeight="1" spans="1:10">
      <c r="A18" s="16"/>
      <c r="B18" s="17" t="s">
        <v>52</v>
      </c>
      <c r="C18" s="11" t="s">
        <v>53</v>
      </c>
      <c r="D18" s="9" t="s">
        <v>54</v>
      </c>
      <c r="E18" s="9" t="s">
        <v>55</v>
      </c>
      <c r="F18" s="9" t="s">
        <v>56</v>
      </c>
      <c r="G18" s="9"/>
      <c r="H18" s="18">
        <v>15</v>
      </c>
      <c r="I18" s="18">
        <v>15</v>
      </c>
      <c r="J18" s="4"/>
    </row>
    <row r="19" ht="38" customHeight="1" spans="1:10">
      <c r="A19" s="16"/>
      <c r="B19" s="19"/>
      <c r="C19" s="11" t="s">
        <v>57</v>
      </c>
      <c r="D19" s="11" t="s">
        <v>58</v>
      </c>
      <c r="E19" s="11" t="s">
        <v>58</v>
      </c>
      <c r="F19" s="11" t="s">
        <v>58</v>
      </c>
      <c r="G19" s="11"/>
      <c r="H19" s="18">
        <v>0</v>
      </c>
      <c r="I19" s="18">
        <v>0</v>
      </c>
      <c r="J19" s="11"/>
    </row>
    <row r="20" ht="38" customHeight="1" spans="1:10">
      <c r="A20" s="16"/>
      <c r="B20" s="20"/>
      <c r="C20" s="11" t="s">
        <v>59</v>
      </c>
      <c r="D20" s="11" t="s">
        <v>58</v>
      </c>
      <c r="E20" s="11" t="s">
        <v>58</v>
      </c>
      <c r="F20" s="11" t="s">
        <v>58</v>
      </c>
      <c r="G20" s="11"/>
      <c r="H20" s="18">
        <v>0</v>
      </c>
      <c r="I20" s="18">
        <v>0</v>
      </c>
      <c r="J20" s="4"/>
    </row>
    <row r="21" ht="30" spans="1:10">
      <c r="A21" s="16"/>
      <c r="B21" s="21" t="s">
        <v>60</v>
      </c>
      <c r="C21" s="21" t="s">
        <v>61</v>
      </c>
      <c r="D21" s="11" t="s">
        <v>58</v>
      </c>
      <c r="E21" s="11" t="s">
        <v>58</v>
      </c>
      <c r="F21" s="11" t="s">
        <v>58</v>
      </c>
      <c r="G21" s="11"/>
      <c r="H21" s="18">
        <v>0</v>
      </c>
      <c r="I21" s="13">
        <v>0</v>
      </c>
      <c r="J21" s="4"/>
    </row>
    <row r="22" ht="45" spans="1:10">
      <c r="A22" s="16"/>
      <c r="B22" s="21"/>
      <c r="C22" s="21" t="s">
        <v>62</v>
      </c>
      <c r="D22" s="22" t="s">
        <v>63</v>
      </c>
      <c r="E22" s="11" t="s">
        <v>64</v>
      </c>
      <c r="F22" s="4" t="s">
        <v>64</v>
      </c>
      <c r="G22" s="4"/>
      <c r="H22" s="18">
        <v>20</v>
      </c>
      <c r="I22" s="13">
        <v>18</v>
      </c>
      <c r="J22" s="5" t="s">
        <v>65</v>
      </c>
    </row>
    <row r="23" ht="37" customHeight="1" spans="1:10">
      <c r="A23" s="16"/>
      <c r="B23" s="21"/>
      <c r="C23" s="21" t="s">
        <v>66</v>
      </c>
      <c r="D23" s="11" t="s">
        <v>58</v>
      </c>
      <c r="E23" s="11" t="s">
        <v>58</v>
      </c>
      <c r="F23" s="11" t="s">
        <v>58</v>
      </c>
      <c r="G23" s="11"/>
      <c r="H23" s="18">
        <v>0</v>
      </c>
      <c r="I23" s="13">
        <v>0</v>
      </c>
      <c r="J23" s="4"/>
    </row>
    <row r="24" ht="40" customHeight="1" spans="1:10">
      <c r="A24" s="16"/>
      <c r="B24" s="21"/>
      <c r="C24" s="21" t="s">
        <v>67</v>
      </c>
      <c r="D24" s="11" t="s">
        <v>58</v>
      </c>
      <c r="E24" s="11" t="s">
        <v>58</v>
      </c>
      <c r="F24" s="11" t="s">
        <v>58</v>
      </c>
      <c r="G24" s="11"/>
      <c r="H24" s="18">
        <v>0</v>
      </c>
      <c r="I24" s="13">
        <v>0</v>
      </c>
      <c r="J24" s="4"/>
    </row>
    <row r="25" ht="51" customHeight="1" spans="1:10">
      <c r="A25" s="16"/>
      <c r="B25" s="21" t="s">
        <v>68</v>
      </c>
      <c r="C25" s="21" t="s">
        <v>69</v>
      </c>
      <c r="D25" s="23" t="s">
        <v>70</v>
      </c>
      <c r="E25" s="5" t="s">
        <v>71</v>
      </c>
      <c r="F25" s="5" t="s">
        <v>72</v>
      </c>
      <c r="G25" s="5"/>
      <c r="H25" s="18">
        <v>10</v>
      </c>
      <c r="I25" s="13">
        <v>8</v>
      </c>
      <c r="J25" s="11" t="s">
        <v>73</v>
      </c>
    </row>
    <row r="26" ht="27" customHeight="1" spans="1:10">
      <c r="A26" s="24" t="s">
        <v>74</v>
      </c>
      <c r="B26" s="24"/>
      <c r="C26" s="24"/>
      <c r="D26" s="24"/>
      <c r="E26" s="24"/>
      <c r="F26" s="24"/>
      <c r="G26" s="24"/>
      <c r="H26" s="25">
        <f>SUM(H15:H25)+H8</f>
        <v>100</v>
      </c>
      <c r="I26" s="25">
        <f>SUM(I15:I25)+J8</f>
        <v>60.9873417721519</v>
      </c>
      <c r="J26" s="4"/>
    </row>
    <row r="27" ht="161" customHeight="1" spans="1:10">
      <c r="A27" s="26" t="s">
        <v>75</v>
      </c>
      <c r="B27" s="27"/>
      <c r="C27" s="27"/>
      <c r="D27" s="27"/>
      <c r="E27" s="27"/>
      <c r="F27" s="27"/>
      <c r="G27" s="27"/>
      <c r="H27" s="27"/>
      <c r="I27" s="27"/>
      <c r="J27" s="27"/>
    </row>
  </sheetData>
  <mergeCells count="34">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5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Q先生</cp:lastModifiedBy>
  <dcterms:created xsi:type="dcterms:W3CDTF">2015-06-07T10:17:00Z</dcterms:created>
  <cp:lastPrinted>2020-04-24T18:17:00Z</cp:lastPrinted>
  <dcterms:modified xsi:type="dcterms:W3CDTF">2024-05-14T08:54:19Z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