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500" windowHeight="11175"/>
  </bookViews>
  <sheets>
    <sheet name="Sheet1" sheetId="1" r:id="rId1"/>
  </sheets>
  <definedNames>
    <definedName name="_xlnm.Print_Area" localSheetId="0">Sheet1!$A$1:$J$29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<sst xmlns="http://schemas.openxmlformats.org/spreadsheetml/2006/main" count="107" uniqueCount="76">
  <si>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</si>
  <si>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</si>
  <si>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</si>
  <si>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</si>
  <si>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神外所基于多平台分子病理技术的复杂颅底肿瘤精准诊疗平台的建立项目-3</t>
  </si>
  <si>
    <t>主管部门</t>
  </si>
  <si>
    <t>北京市卫生健康委员会</t>
  </si>
  <si>
    <t>实施单位</t>
  </si>
  <si>
    <t>北京市神经外科研究所</t>
  </si>
  <si>
    <t>项目负责人</t>
  </si>
  <si>
    <t>李储忠</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</si>
  <si>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</si>
  <si>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</si>
  <si>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</si>
  <si>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</si>
  <si>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</si>
  <si>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</si>
  <si>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</si>
  <si>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</si>
  <si>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</si>
  <si>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</si>
  <si>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</si>
  <si>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</si>
  <si>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</si>
  <si>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</si>
  <si>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</si>
  <si>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</si>
  <si>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进一步完善基于多组学分子病理技术的复杂颅底肿瘤精准诊疗平台，基于多组学的复杂颅底肿瘤分子特征图谱和调控网络，验证驱动基因和关键作用靶分子功能；探索新型抗肿瘤药物的机制；同时建立等离子体医学研究和转化平台，深入阐释低温等离子体抗肿瘤的作用靶点和调控机制，为复杂颅底肿瘤的诊疗提供新的思路和方法。</t>
  </si>
  <si>
    <t>项目组进一步完善了基于多组学分子病理技术的复杂颅底肿瘤精准诊疗平台，通过297例复杂颅底肿瘤的测序数据，建立了肿瘤的分子调控网络，探索了Genistein治疗耐药PRL腺瘤的作用机制，并深入阐释了低温等离子体抗肿瘤的作用靶点。共发表文章8篇，获批专利6项，项目支出符合预算要求，培养博士2名，博士后2名，患者满意度99%。</t>
  </si>
  <si>
    <t>绩效指标</t>
  </si>
  <si>
    <t>一级指标</t>
  </si>
  <si>
    <t>二级指标</t>
  </si>
  <si>
    <t>三级指标</t>
  </si>
  <si>
    <t>年度指标值(A)</t>
  </si>
  <si>
    <t>实际完成值(B)</t>
  </si>
  <si>
    <t>分值</t>
  </si>
  <si>
    <t>偏差原因分析及改进措施</t>
  </si>
  <si>
    <t>产出指标（40分）</t>
  </si>
  <si>
    <t>数量指标</t>
  </si>
  <si>
    <t>发表论文数量</t>
  </si>
  <si>
    <t>≥8篇</t>
  </si>
  <si>
    <t>8篇</t>
  </si>
  <si>
    <t>测序肿瘤例数</t>
  </si>
  <si>
    <t>≥150项</t>
  </si>
  <si>
    <t>297项</t>
  </si>
  <si>
    <t>申请专利数量</t>
  </si>
  <si>
    <t>≥2项</t>
  </si>
  <si>
    <t>4项</t>
  </si>
  <si>
    <t>质量指标</t>
  </si>
  <si>
    <t>课题完成质量</t>
  </si>
  <si>
    <t>合格</t>
  </si>
  <si>
    <t>时效指标</t>
  </si>
  <si>
    <t>项目实施的及时性</t>
  </si>
  <si>
    <t>项目完成时间2023年12月底前完成</t>
  </si>
  <si>
    <t>2023年12月底前完成</t>
  </si>
  <si>
    <t>成本指标（10分）</t>
  </si>
  <si>
    <t>经济成本指标</t>
  </si>
  <si>
    <t>项目预算控制数</t>
  </si>
  <si>
    <t>401.4万元</t>
  </si>
  <si>
    <t>社会成本指标</t>
  </si>
  <si>
    <t>无</t>
  </si>
  <si>
    <t>生态成本指标</t>
  </si>
  <si>
    <t>效果指标（30分）</t>
  </si>
  <si>
    <t>经济效益
指标</t>
  </si>
  <si>
    <t>社会效益
指标</t>
  </si>
  <si>
    <t>人才与能力的提高,提高在业内的影响力</t>
  </si>
  <si>
    <t>培养博士2名，博士后2名</t>
  </si>
  <si>
    <t>效果资料呈现不足。</t>
  </si>
  <si>
    <t>生态效益
指标</t>
  </si>
  <si>
    <t>可持续影响指标</t>
  </si>
  <si>
    <t>满意度
指标（10分）</t>
  </si>
  <si>
    <t>服务对象满意度指标</t>
  </si>
  <si>
    <t>患者满意度</t>
  </si>
  <si>
    <t>≥80%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</si>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</sst>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2"/>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9"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176" fontId="4"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6"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xf>
    <xf numFmtId="0" fontId="6"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xf>
    <xf numFmtId="9"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0" fontId="7" fillId="0" borderId="1" xfId="0" applyFont="1" applyBorder="1" applyAlignment="1">
      <alignment horizontal="center" vertical="center"/>
    </xf>
    <xf numFmtId="176" fontId="7" fillId="0" borderId="1" xfId="0" applyNumberFormat="1"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0" fontId="8"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40865" y="1802765"/>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view="pageBreakPreview" zoomScale="85" zoomScaleNormal="100" workbookViewId="0">
      <selection activeCell="J26" sqref="J26"/>
    </sheetView>
  </sheetViews>
  <sheetFormatPr defaultColWidth="9" defaultRowHeight="13.85"/>
  <cols>
    <col min="1" max="1" width="5.33628318584071" customWidth="1"/>
    <col min="2" max="2" width="7.75221238938053" customWidth="1"/>
    <col min="3" max="3" width="12.2477876106195" customWidth="1"/>
    <col min="4" max="4" width="17.7522123893805" customWidth="1"/>
    <col min="5" max="5" width="19.5044247787611" customWidth="1"/>
    <col min="6" max="6" width="13.3362831858407" customWidth="1"/>
    <col min="7" max="7" width="11.6637168141593" customWidth="1"/>
    <col min="8" max="8" width="12.5044247787611" customWidth="1"/>
    <col min="9" max="9" width="11" customWidth="1"/>
    <col min="10" max="10" width="14.5840707964602"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4" t="s">
        <v>7</v>
      </c>
      <c r="H5" s="8" t="s">
        <v>8</v>
      </c>
      <c r="I5" s="8"/>
      <c r="J5" s="8"/>
    </row>
    <row r="6" ht="20" customHeight="1" spans="1:10">
      <c r="A6" s="4" t="s">
        <v>9</v>
      </c>
      <c r="B6" s="4"/>
      <c r="C6" s="4"/>
      <c r="D6" s="4" t="s">
        <v>10</v>
      </c>
      <c r="E6" s="4"/>
      <c r="F6" s="4"/>
      <c r="G6" s="4" t="s">
        <v>11</v>
      </c>
      <c r="H6" s="9">
        <v>13439822949</v>
      </c>
      <c r="I6" s="9"/>
      <c r="J6" s="9"/>
    </row>
    <row r="7" ht="31.5" spans="1:10">
      <c r="A7" s="8" t="s">
        <v>12</v>
      </c>
      <c r="B7" s="8"/>
      <c r="C7" s="8"/>
      <c r="D7" s="4"/>
      <c r="E7" s="8" t="s">
        <v>13</v>
      </c>
      <c r="F7" s="8" t="s">
        <v>14</v>
      </c>
      <c r="G7" s="8" t="s">
        <v>15</v>
      </c>
      <c r="H7" s="8" t="s">
        <v>16</v>
      </c>
      <c r="I7" s="8" t="s">
        <v>17</v>
      </c>
      <c r="J7" s="4" t="s">
        <v>18</v>
      </c>
    </row>
    <row r="8" ht="20" customHeight="1" spans="1:10">
      <c r="A8" s="8"/>
      <c r="B8" s="8"/>
      <c r="C8" s="8"/>
      <c r="D8" s="10" t="s">
        <v>19</v>
      </c>
      <c r="E8" s="11">
        <v>401.4</v>
      </c>
      <c r="F8" s="11">
        <v>401.4</v>
      </c>
      <c r="G8" s="11">
        <v>401.4</v>
      </c>
      <c r="H8" s="11">
        <v>10</v>
      </c>
      <c r="I8" s="41">
        <f>G8/F8</f>
        <v>1</v>
      </c>
      <c r="J8" s="17">
        <f>10*I8</f>
        <v>10</v>
      </c>
    </row>
    <row r="9" ht="31.5" spans="1:10">
      <c r="A9" s="8"/>
      <c r="B9" s="8"/>
      <c r="C9" s="8"/>
      <c r="D9" s="12" t="s">
        <v>20</v>
      </c>
      <c r="E9" s="11">
        <v>401.4</v>
      </c>
      <c r="F9" s="11">
        <v>401.4</v>
      </c>
      <c r="G9" s="11">
        <v>401.4</v>
      </c>
      <c r="H9" s="4" t="s">
        <v>21</v>
      </c>
      <c r="I9" s="41">
        <f>G9/F9</f>
        <v>1</v>
      </c>
      <c r="J9" s="8" t="s">
        <v>21</v>
      </c>
    </row>
    <row r="10" ht="25" customHeight="1" spans="1:10">
      <c r="A10" s="8"/>
      <c r="B10" s="8"/>
      <c r="C10" s="8"/>
      <c r="D10" s="4" t="s">
        <v>22</v>
      </c>
      <c r="E10" s="4" t="s">
        <v>21</v>
      </c>
      <c r="F10" s="4" t="s">
        <v>21</v>
      </c>
      <c r="G10" s="4" t="s">
        <v>21</v>
      </c>
      <c r="H10" s="4" t="s">
        <v>21</v>
      </c>
      <c r="I10" s="4" t="s">
        <v>21</v>
      </c>
      <c r="J10" s="4" t="s">
        <v>21</v>
      </c>
    </row>
    <row r="11" ht="19" customHeight="1" spans="1:10">
      <c r="A11" s="8"/>
      <c r="B11" s="8"/>
      <c r="C11" s="8"/>
      <c r="D11" s="13" t="s">
        <v>23</v>
      </c>
      <c r="E11" s="4" t="s">
        <v>21</v>
      </c>
      <c r="F11" s="4" t="s">
        <v>21</v>
      </c>
      <c r="G11" s="4" t="s">
        <v>21</v>
      </c>
      <c r="H11" s="4" t="s">
        <v>21</v>
      </c>
      <c r="I11" s="4" t="s">
        <v>21</v>
      </c>
      <c r="J11" s="4" t="s">
        <v>21</v>
      </c>
    </row>
    <row r="12" ht="26" customHeight="1" spans="1:10">
      <c r="A12" s="14" t="s">
        <v>24</v>
      </c>
      <c r="B12" s="8" t="s">
        <v>25</v>
      </c>
      <c r="C12" s="8"/>
      <c r="D12" s="8"/>
      <c r="E12" s="8"/>
      <c r="F12" s="8" t="s">
        <v>26</v>
      </c>
      <c r="G12" s="8"/>
      <c r="H12" s="8"/>
      <c r="I12" s="8"/>
      <c r="J12" s="8"/>
    </row>
    <row r="13" ht="112" customHeight="1" spans="1:10">
      <c r="A13" s="14"/>
      <c r="B13" s="9" t="s">
        <v>27</v>
      </c>
      <c r="C13" s="9"/>
      <c r="D13" s="9"/>
      <c r="E13" s="9"/>
      <c r="F13" s="9" t="s">
        <v>28</v>
      </c>
      <c r="G13" s="9"/>
      <c r="H13" s="9"/>
      <c r="I13" s="9"/>
      <c r="J13" s="9"/>
    </row>
    <row r="14" ht="31.5" spans="1:10">
      <c r="A14" s="14" t="s">
        <v>29</v>
      </c>
      <c r="B14" s="8" t="s">
        <v>30</v>
      </c>
      <c r="C14" s="4" t="s">
        <v>31</v>
      </c>
      <c r="D14" s="4" t="s">
        <v>32</v>
      </c>
      <c r="E14" s="4" t="s">
        <v>33</v>
      </c>
      <c r="F14" s="8" t="s">
        <v>34</v>
      </c>
      <c r="G14" s="8"/>
      <c r="H14" s="8" t="s">
        <v>35</v>
      </c>
      <c r="I14" s="8" t="s">
        <v>18</v>
      </c>
      <c r="J14" s="8" t="s">
        <v>36</v>
      </c>
    </row>
    <row r="15" ht="41" customHeight="1" spans="1:10">
      <c r="A15" s="14"/>
      <c r="B15" s="15" t="s">
        <v>37</v>
      </c>
      <c r="C15" s="16" t="s">
        <v>38</v>
      </c>
      <c r="D15" s="4" t="s">
        <v>39</v>
      </c>
      <c r="E15" s="4" t="s">
        <v>40</v>
      </c>
      <c r="F15" s="4" t="s">
        <v>41</v>
      </c>
      <c r="G15" s="4"/>
      <c r="H15" s="17">
        <v>10</v>
      </c>
      <c r="I15" s="17">
        <v>10</v>
      </c>
      <c r="J15" s="4"/>
    </row>
    <row r="16" ht="41" customHeight="1" spans="1:10">
      <c r="A16" s="14"/>
      <c r="B16" s="18"/>
      <c r="C16" s="19"/>
      <c r="D16" s="20" t="s">
        <v>42</v>
      </c>
      <c r="E16" s="4" t="s">
        <v>43</v>
      </c>
      <c r="F16" s="21" t="s">
        <v>44</v>
      </c>
      <c r="G16" s="22"/>
      <c r="H16" s="17">
        <v>10</v>
      </c>
      <c r="I16" s="17">
        <v>10</v>
      </c>
      <c r="J16" s="4"/>
    </row>
    <row r="17" ht="41" customHeight="1" spans="1:10">
      <c r="A17" s="14"/>
      <c r="B17" s="18"/>
      <c r="C17" s="23"/>
      <c r="D17" s="24" t="s">
        <v>45</v>
      </c>
      <c r="E17" s="25" t="s">
        <v>46</v>
      </c>
      <c r="F17" s="26" t="s">
        <v>47</v>
      </c>
      <c r="G17" s="27"/>
      <c r="H17" s="28">
        <v>10</v>
      </c>
      <c r="I17" s="28">
        <v>10</v>
      </c>
      <c r="J17" s="4"/>
    </row>
    <row r="18" ht="41" customHeight="1" spans="1:10">
      <c r="A18" s="14"/>
      <c r="B18" s="18"/>
      <c r="C18" s="4" t="s">
        <v>48</v>
      </c>
      <c r="D18" s="29" t="s">
        <v>49</v>
      </c>
      <c r="E18" s="24" t="s">
        <v>50</v>
      </c>
      <c r="F18" s="9" t="s">
        <v>50</v>
      </c>
      <c r="G18" s="9"/>
      <c r="H18" s="30">
        <v>5</v>
      </c>
      <c r="I18" s="30">
        <v>5</v>
      </c>
      <c r="J18" s="4"/>
    </row>
    <row r="19" ht="41" customHeight="1" spans="1:10">
      <c r="A19" s="14"/>
      <c r="B19" s="31"/>
      <c r="C19" s="4" t="s">
        <v>51</v>
      </c>
      <c r="D19" s="24" t="s">
        <v>52</v>
      </c>
      <c r="E19" s="25" t="s">
        <v>53</v>
      </c>
      <c r="F19" s="9" t="s">
        <v>54</v>
      </c>
      <c r="G19" s="9"/>
      <c r="H19" s="17">
        <v>5</v>
      </c>
      <c r="I19" s="17">
        <v>5</v>
      </c>
      <c r="J19" s="4"/>
    </row>
    <row r="20" ht="38" customHeight="1" spans="1:10">
      <c r="A20" s="14"/>
      <c r="B20" s="15" t="s">
        <v>55</v>
      </c>
      <c r="C20" s="8" t="s">
        <v>56</v>
      </c>
      <c r="D20" s="20" t="s">
        <v>57</v>
      </c>
      <c r="E20" s="4" t="s">
        <v>58</v>
      </c>
      <c r="F20" s="8" t="s">
        <v>58</v>
      </c>
      <c r="G20" s="8"/>
      <c r="H20" s="17">
        <v>10</v>
      </c>
      <c r="I20" s="17">
        <v>10</v>
      </c>
      <c r="J20" s="4"/>
    </row>
    <row r="21" ht="38" customHeight="1" spans="1:10">
      <c r="A21" s="14"/>
      <c r="B21" s="18"/>
      <c r="C21" s="8" t="s">
        <v>59</v>
      </c>
      <c r="D21" s="8" t="s">
        <v>60</v>
      </c>
      <c r="E21" s="8" t="s">
        <v>60</v>
      </c>
      <c r="F21" s="8" t="s">
        <v>60</v>
      </c>
      <c r="G21" s="8"/>
      <c r="H21" s="17">
        <v>0</v>
      </c>
      <c r="I21" s="17">
        <v>0</v>
      </c>
      <c r="J21" s="4"/>
    </row>
    <row r="22" ht="38" customHeight="1" spans="1:10">
      <c r="A22" s="14"/>
      <c r="B22" s="31"/>
      <c r="C22" s="8" t="s">
        <v>61</v>
      </c>
      <c r="D22" s="8" t="s">
        <v>60</v>
      </c>
      <c r="E22" s="8" t="s">
        <v>60</v>
      </c>
      <c r="F22" s="8" t="s">
        <v>60</v>
      </c>
      <c r="G22" s="8"/>
      <c r="H22" s="17">
        <v>0</v>
      </c>
      <c r="I22" s="17">
        <v>0</v>
      </c>
      <c r="J22" s="4"/>
    </row>
    <row r="23" ht="31.5" spans="1:10">
      <c r="A23" s="14"/>
      <c r="B23" s="32" t="s">
        <v>62</v>
      </c>
      <c r="C23" s="32" t="s">
        <v>63</v>
      </c>
      <c r="D23" s="8" t="s">
        <v>60</v>
      </c>
      <c r="E23" s="8" t="s">
        <v>60</v>
      </c>
      <c r="F23" s="8" t="s">
        <v>60</v>
      </c>
      <c r="G23" s="8"/>
      <c r="H23" s="17">
        <v>0</v>
      </c>
      <c r="I23" s="17">
        <v>0</v>
      </c>
      <c r="J23" s="4"/>
    </row>
    <row r="24" ht="47.25" spans="1:10">
      <c r="A24" s="14"/>
      <c r="B24" s="32"/>
      <c r="C24" s="32" t="s">
        <v>64</v>
      </c>
      <c r="D24" s="9" t="s">
        <v>65</v>
      </c>
      <c r="E24" s="33" t="s">
        <v>65</v>
      </c>
      <c r="F24" s="34" t="s">
        <v>66</v>
      </c>
      <c r="G24" s="25"/>
      <c r="H24" s="17">
        <v>30</v>
      </c>
      <c r="I24" s="17">
        <v>29</v>
      </c>
      <c r="J24" s="42" t="s">
        <v>67</v>
      </c>
    </row>
    <row r="25" ht="37" customHeight="1" spans="1:10">
      <c r="A25" s="14"/>
      <c r="B25" s="32"/>
      <c r="C25" s="32" t="s">
        <v>68</v>
      </c>
      <c r="D25" s="8" t="s">
        <v>60</v>
      </c>
      <c r="E25" s="8" t="s">
        <v>60</v>
      </c>
      <c r="F25" s="8" t="s">
        <v>60</v>
      </c>
      <c r="G25" s="8"/>
      <c r="H25" s="17">
        <v>0</v>
      </c>
      <c r="I25" s="17">
        <v>0</v>
      </c>
      <c r="J25" s="4"/>
    </row>
    <row r="26" ht="40" customHeight="1" spans="1:10">
      <c r="A26" s="14"/>
      <c r="B26" s="32"/>
      <c r="C26" s="32" t="s">
        <v>69</v>
      </c>
      <c r="D26" s="8" t="s">
        <v>60</v>
      </c>
      <c r="E26" s="8" t="s">
        <v>60</v>
      </c>
      <c r="F26" s="8" t="s">
        <v>60</v>
      </c>
      <c r="G26" s="8"/>
      <c r="H26" s="17">
        <v>0</v>
      </c>
      <c r="I26" s="17">
        <v>0</v>
      </c>
      <c r="J26" s="4"/>
    </row>
    <row r="27" ht="51" customHeight="1" spans="1:10">
      <c r="A27" s="14"/>
      <c r="B27" s="32" t="s">
        <v>70</v>
      </c>
      <c r="C27" s="32" t="s">
        <v>71</v>
      </c>
      <c r="D27" s="8" t="s">
        <v>72</v>
      </c>
      <c r="E27" s="35" t="s">
        <v>73</v>
      </c>
      <c r="F27" s="36">
        <v>0.99</v>
      </c>
      <c r="G27" s="4"/>
      <c r="H27" s="17">
        <v>10</v>
      </c>
      <c r="I27" s="17">
        <v>10</v>
      </c>
      <c r="J27" s="8"/>
    </row>
    <row r="28" ht="27" customHeight="1" spans="1:10">
      <c r="A28" s="37" t="s">
        <v>74</v>
      </c>
      <c r="B28" s="37"/>
      <c r="C28" s="37"/>
      <c r="D28" s="37"/>
      <c r="E28" s="37"/>
      <c r="F28" s="37"/>
      <c r="G28" s="37"/>
      <c r="H28" s="38">
        <f>SUM(H15:H27)+H8</f>
        <v>100</v>
      </c>
      <c r="I28" s="38">
        <f>SUM(I15:I27)+J8</f>
        <v>99</v>
      </c>
      <c r="J28" s="4"/>
    </row>
    <row r="29" ht="161" customHeight="1" spans="1:10">
      <c r="A29" s="39" t="s">
        <v>75</v>
      </c>
      <c r="B29" s="40"/>
      <c r="C29" s="40"/>
      <c r="D29" s="40"/>
      <c r="E29" s="40"/>
      <c r="F29" s="40"/>
      <c r="G29" s="40"/>
      <c r="H29" s="40"/>
      <c r="I29" s="40"/>
      <c r="J29" s="40"/>
    </row>
  </sheetData>
  <mergeCells count="37">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19"/>
    <mergeCell ref="B20:B22"/>
    <mergeCell ref="B23:B26"/>
    <mergeCell ref="C15:C17"/>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ABCD</cp:lastModifiedBy>
  <dcterms:created xsi:type="dcterms:W3CDTF">2015-06-07T10:17:00Z</dcterms:created>
  <cp:lastPrinted>2020-04-24T18:17:00Z</cp:lastPrinted>
  <dcterms:modified xsi:type="dcterms:W3CDTF">2024-05-06T06:28:22Z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1E1106250A2143A5A4F6B76CF8245594_13</vt:lpwstr>
  </property>
</Properties>
</file>