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模板" sheetId="1" r:id="rId1"/>
  </sheets>
  <calcPr calcId="144525"/>
</workbook>
</file>

<file path=xl/sharedStrings.xml><?xml version="1.0" encoding="utf-8"?>
<sst xmlns="http://schemas.openxmlformats.org/spreadsheetml/2006/main" count="93" uniqueCount="72">
  <si>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</si>
  <si>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</si>
  <si>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</si>
  <si>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</si>
  <si>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中央2021年医疗服务与保障能力提升项目（国家临床重点专科建设））</t>
  </si>
  <si>
    <t>主管部门</t>
  </si>
  <si>
    <t>北京市卫生健康委员会</t>
  </si>
  <si>
    <t>实施单位</t>
  </si>
  <si>
    <t>北京市卫生健康委员会医政医管处</t>
  </si>
  <si>
    <t>项目负责人</t>
  </si>
  <si>
    <t>陆姗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</si>
  <si>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</si>
  <si>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</si>
  <si>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</si>
  <si>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</si>
  <si>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</si>
  <si>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</si>
  <si>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</si>
  <si>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</si>
  <si>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</si>
  <si>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</si>
  <si>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</si>
  <si>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</si>
  <si>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</si>
  <si>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</si>
  <si>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</si>
  <si>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</si>
  <si>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全市定向支持项目共26项，其中17个项目定向支持11家在京委属委管医院；6个项目定向支持6个国家医学中心；省份遴选项目为3项，每个项目支持500万元，合计13000万元。</t>
  </si>
  <si>
    <t>2021年度开展17个国家临床重点专科建设（委属委管医院）项目、6个国家临床重点专科建设（国家医学中心）项目和3个国家临床重点专科建设（各省份遴选）项目建设。已全部拨付预算资金。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</si>
  <si>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</si>
  <si>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</si>
  <si>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</si>
  <si>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</si>
  <si>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</si>
  <si>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</si>
  <si>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</si>
  <si>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</si>
  <si>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indexed="8"/>
        <rFont val="宋体"/>
        <charset val="134"/>
      </rPr>
      <t>产出指标(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分)</t>
    </r>
  </si>
  <si>
    <t>数量指标</t>
  </si>
  <si>
    <t>国家临床重点专科建设（委属委管医院）项目数量</t>
  </si>
  <si>
    <t>17个</t>
  </si>
  <si>
    <t>国家临床重点专家建设（国家医学中心）项目数量</t>
  </si>
  <si>
    <t>6个</t>
  </si>
  <si>
    <t>国家临床重点专科建设（各省份遴选）项目数量</t>
  </si>
  <si>
    <t>3个</t>
  </si>
  <si>
    <t>医疗服务收入（不含药品、耗材、检查、化验收入）占公立医院医疗收入的比例</t>
  </si>
  <si>
    <t>较上年提高</t>
  </si>
  <si>
    <t>质量指标</t>
  </si>
  <si>
    <t>国家临床重点专科建设（委属委管医院）项目、国家临床重点专家建设（国家医学中心）项目、国家临床重点专科建设（各省份遴选）项目符合相关要求</t>
  </si>
  <si>
    <t>符合相关要求</t>
  </si>
  <si>
    <t>时效指标</t>
  </si>
  <si>
    <t>项目实施完成时限</t>
  </si>
  <si>
    <t>2021年12月底前</t>
  </si>
  <si>
    <t>成本指标</t>
  </si>
  <si>
    <t>项目预算控制数</t>
  </si>
  <si>
    <t>13000万元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</si>
  <si>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</si>
  <si>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</si>
  <si>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无</t>
  </si>
  <si>
    <t>社会效益
指标</t>
  </si>
  <si>
    <t>开展新技术新项目数量</t>
  </si>
  <si>
    <t>每项目至少开展一项新技术新项目</t>
  </si>
  <si>
    <t>21/26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</si>
  <si>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</si>
  <si>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</si>
  <si>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</si>
  <si>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</si>
  <si>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服务对象满意度</t>
  </si>
  <si>
    <t>满意</t>
  </si>
  <si>
    <t>满意度指标量化程度不足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</si>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</sst>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等线"/>
      <charset val="134"/>
    </font>
    <font>
      <sz val="14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9" fillId="2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8" borderId="12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5" fillId="7" borderId="14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27" fillId="24" borderId="1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2" xfId="11" applyFont="1" applyBorder="1" applyAlignment="1">
      <alignment horizontal="center" vertical="center" wrapText="1"/>
    </xf>
    <xf numFmtId="9" fontId="4" fillId="0" borderId="3" xfId="1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</xdr:colOff>
      <xdr:row>6</xdr:row>
      <xdr:rowOff>19050</xdr:rowOff>
    </xdr:from>
    <xdr:to>
      <xdr:col>3</xdr:col>
      <xdr:colOff>1323975</xdr:colOff>
      <xdr:row>6</xdr:row>
      <xdr:rowOff>333375</xdr:rowOff>
    </xdr:to>
    <xdr:cxnSp>
      <xdr:nvCxnSpPr>
        <xdr:cNvPr id="2" name="直接箭头连接符 1"/>
        <xdr:cNvCxnSpPr/>
      </xdr:nvCxnSpPr>
      <xdr:spPr>
        <a:xfrm>
          <a:off x="1958975" y="1793875"/>
          <a:ext cx="1295400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bevel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A6" workbookViewId="0">
      <selection activeCell="J26" sqref="J26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s="1" customFormat="1" ht="27" customHeight="1" spans="1:1">
      <c r="A1" s="2" t="s">
        <v>0</v>
      </c>
    </row>
    <row r="2" s="1" customFormat="1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s="1" customFormat="1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s="1" customFormat="1" ht="20" customHeight="1" spans="1:10">
      <c r="A6" s="5" t="s">
        <v>9</v>
      </c>
      <c r="B6" s="5"/>
      <c r="C6" s="5"/>
      <c r="D6" s="6" t="s">
        <v>10</v>
      </c>
      <c r="E6" s="6"/>
      <c r="F6" s="8"/>
      <c r="G6" s="9" t="s">
        <v>11</v>
      </c>
      <c r="H6" s="7">
        <v>83978176</v>
      </c>
      <c r="I6" s="7"/>
      <c r="J6" s="7"/>
    </row>
    <row r="7" s="1" customFormat="1" ht="29.25" spans="1:10">
      <c r="A7" s="10" t="s">
        <v>12</v>
      </c>
      <c r="B7" s="10"/>
      <c r="C7" s="10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s="1" customFormat="1" ht="20" customHeight="1" spans="1:10">
      <c r="A8" s="10"/>
      <c r="B8" s="10"/>
      <c r="C8" s="10"/>
      <c r="D8" s="11" t="s">
        <v>19</v>
      </c>
      <c r="E8" s="5">
        <v>13000</v>
      </c>
      <c r="F8" s="5">
        <v>13000</v>
      </c>
      <c r="G8" s="5">
        <v>13000</v>
      </c>
      <c r="H8" s="5">
        <v>10</v>
      </c>
      <c r="I8" s="32">
        <f t="shared" ref="I8:I11" si="0">G8/F8</f>
        <v>1</v>
      </c>
      <c r="J8" s="10">
        <f>10*I8</f>
        <v>10</v>
      </c>
    </row>
    <row r="9" s="1" customFormat="1" ht="43.5" spans="1:10">
      <c r="A9" s="10"/>
      <c r="B9" s="10"/>
      <c r="C9" s="10"/>
      <c r="D9" s="12" t="s">
        <v>20</v>
      </c>
      <c r="E9" s="5">
        <v>13000</v>
      </c>
      <c r="F9" s="5">
        <v>13000</v>
      </c>
      <c r="G9" s="5">
        <v>13000</v>
      </c>
      <c r="H9" s="5" t="s">
        <v>21</v>
      </c>
      <c r="I9" s="32">
        <f t="shared" si="0"/>
        <v>1</v>
      </c>
      <c r="J9" s="10" t="s">
        <v>21</v>
      </c>
    </row>
    <row r="10" s="1" customFormat="1" ht="25" customHeight="1" spans="1:10">
      <c r="A10" s="10"/>
      <c r="B10" s="10"/>
      <c r="C10" s="10"/>
      <c r="D10" s="5" t="s">
        <v>22</v>
      </c>
      <c r="E10" s="5"/>
      <c r="F10" s="5"/>
      <c r="G10" s="5"/>
      <c r="H10" s="5" t="s">
        <v>21</v>
      </c>
      <c r="I10" s="32"/>
      <c r="J10" s="10" t="s">
        <v>21</v>
      </c>
    </row>
    <row r="11" s="1" customFormat="1" ht="19" customHeight="1" spans="1:10">
      <c r="A11" s="10"/>
      <c r="B11" s="10"/>
      <c r="C11" s="10"/>
      <c r="D11" s="6" t="s">
        <v>23</v>
      </c>
      <c r="E11" s="5"/>
      <c r="F11" s="5"/>
      <c r="G11" s="5"/>
      <c r="H11" s="5" t="s">
        <v>21</v>
      </c>
      <c r="I11" s="32"/>
      <c r="J11" s="10" t="s">
        <v>21</v>
      </c>
    </row>
    <row r="12" s="1" customFormat="1" ht="26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s="1" customFormat="1" ht="75" customHeight="1" spans="1:10">
      <c r="A13" s="13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s="1" customFormat="1" ht="29.25" spans="1:10">
      <c r="A14" s="13" t="s">
        <v>29</v>
      </c>
      <c r="B14" s="10" t="s">
        <v>30</v>
      </c>
      <c r="C14" s="5" t="s">
        <v>31</v>
      </c>
      <c r="D14" s="5" t="s">
        <v>32</v>
      </c>
      <c r="E14" s="5" t="s">
        <v>33</v>
      </c>
      <c r="F14" s="14" t="s">
        <v>34</v>
      </c>
      <c r="G14" s="15"/>
      <c r="H14" s="10" t="s">
        <v>35</v>
      </c>
      <c r="I14" s="10" t="s">
        <v>18</v>
      </c>
      <c r="J14" s="10" t="s">
        <v>36</v>
      </c>
    </row>
    <row r="15" s="1" customFormat="1" ht="51" customHeight="1" spans="1:10">
      <c r="A15" s="13"/>
      <c r="B15" s="10" t="s">
        <v>37</v>
      </c>
      <c r="C15" s="16" t="s">
        <v>38</v>
      </c>
      <c r="D15" s="10" t="s">
        <v>39</v>
      </c>
      <c r="E15" s="5" t="s">
        <v>40</v>
      </c>
      <c r="F15" s="17" t="s">
        <v>40</v>
      </c>
      <c r="G15" s="18"/>
      <c r="H15" s="10">
        <v>5</v>
      </c>
      <c r="I15" s="10">
        <v>5</v>
      </c>
      <c r="J15" s="5"/>
    </row>
    <row r="16" s="1" customFormat="1" ht="51" customHeight="1" spans="1:10">
      <c r="A16" s="13"/>
      <c r="B16" s="10"/>
      <c r="C16" s="19"/>
      <c r="D16" s="10" t="s">
        <v>41</v>
      </c>
      <c r="E16" s="5" t="s">
        <v>42</v>
      </c>
      <c r="F16" s="17" t="s">
        <v>42</v>
      </c>
      <c r="G16" s="18"/>
      <c r="H16" s="10">
        <v>5</v>
      </c>
      <c r="I16" s="10">
        <v>5</v>
      </c>
      <c r="J16" s="5"/>
    </row>
    <row r="17" s="1" customFormat="1" ht="43.5" spans="1:10">
      <c r="A17" s="13"/>
      <c r="B17" s="10"/>
      <c r="C17" s="19"/>
      <c r="D17" s="10" t="s">
        <v>43</v>
      </c>
      <c r="E17" s="10" t="s">
        <v>44</v>
      </c>
      <c r="F17" s="14" t="s">
        <v>44</v>
      </c>
      <c r="G17" s="15"/>
      <c r="H17" s="10">
        <v>5</v>
      </c>
      <c r="I17" s="10">
        <v>5</v>
      </c>
      <c r="J17" s="5"/>
    </row>
    <row r="18" s="1" customFormat="1" ht="72" spans="1:10">
      <c r="A18" s="13"/>
      <c r="B18" s="10"/>
      <c r="C18" s="20"/>
      <c r="D18" s="10" t="s">
        <v>45</v>
      </c>
      <c r="E18" s="10" t="s">
        <v>46</v>
      </c>
      <c r="F18" s="21">
        <f>17/26</f>
        <v>0.653846153846154</v>
      </c>
      <c r="G18" s="22"/>
      <c r="H18" s="10">
        <v>5</v>
      </c>
      <c r="I18" s="10">
        <v>5</v>
      </c>
      <c r="J18" s="5"/>
    </row>
    <row r="19" s="1" customFormat="1" ht="129" spans="1:10">
      <c r="A19" s="13"/>
      <c r="B19" s="10"/>
      <c r="C19" s="5" t="s">
        <v>47</v>
      </c>
      <c r="D19" s="10" t="s">
        <v>48</v>
      </c>
      <c r="E19" s="10" t="s">
        <v>49</v>
      </c>
      <c r="F19" s="23" t="s">
        <v>49</v>
      </c>
      <c r="G19" s="24"/>
      <c r="H19" s="10">
        <v>10</v>
      </c>
      <c r="I19" s="10">
        <v>10</v>
      </c>
      <c r="J19" s="5"/>
    </row>
    <row r="20" s="1" customFormat="1" ht="25" customHeight="1" spans="1:10">
      <c r="A20" s="13"/>
      <c r="B20" s="10"/>
      <c r="C20" s="5" t="s">
        <v>50</v>
      </c>
      <c r="D20" s="10" t="s">
        <v>51</v>
      </c>
      <c r="E20" s="10" t="s">
        <v>52</v>
      </c>
      <c r="F20" s="14" t="s">
        <v>52</v>
      </c>
      <c r="G20" s="15"/>
      <c r="H20" s="10">
        <v>10</v>
      </c>
      <c r="I20" s="10">
        <v>10</v>
      </c>
      <c r="J20" s="5"/>
    </row>
    <row r="21" s="1" customFormat="1" ht="24" customHeight="1" spans="1:10">
      <c r="A21" s="13"/>
      <c r="B21" s="10"/>
      <c r="C21" s="5" t="s">
        <v>53</v>
      </c>
      <c r="D21" s="10" t="s">
        <v>54</v>
      </c>
      <c r="E21" s="10" t="s">
        <v>55</v>
      </c>
      <c r="F21" s="14" t="s">
        <v>55</v>
      </c>
      <c r="G21" s="15"/>
      <c r="H21" s="10">
        <v>10</v>
      </c>
      <c r="I21" s="10">
        <v>10</v>
      </c>
      <c r="J21" s="5"/>
    </row>
    <row r="22" s="1" customFormat="1" ht="28.5" spans="1:10">
      <c r="A22" s="13"/>
      <c r="B22" s="10" t="s">
        <v>56</v>
      </c>
      <c r="C22" s="10" t="s">
        <v>57</v>
      </c>
      <c r="D22" s="10" t="s">
        <v>58</v>
      </c>
      <c r="E22" s="10" t="s">
        <v>58</v>
      </c>
      <c r="F22" s="17" t="s">
        <v>58</v>
      </c>
      <c r="G22" s="18"/>
      <c r="H22" s="10"/>
      <c r="I22" s="5"/>
      <c r="J22" s="5"/>
    </row>
    <row r="23" s="1" customFormat="1" ht="29.25" spans="1:10">
      <c r="A23" s="13"/>
      <c r="B23" s="10"/>
      <c r="C23" s="10" t="s">
        <v>59</v>
      </c>
      <c r="D23" s="25" t="s">
        <v>60</v>
      </c>
      <c r="E23" s="26" t="s">
        <v>61</v>
      </c>
      <c r="F23" s="27" t="s">
        <v>62</v>
      </c>
      <c r="G23" s="28"/>
      <c r="H23" s="10">
        <v>30</v>
      </c>
      <c r="I23" s="5">
        <v>30</v>
      </c>
      <c r="J23" s="10"/>
    </row>
    <row r="24" s="1" customFormat="1" ht="28.5" spans="1:10">
      <c r="A24" s="13"/>
      <c r="B24" s="10"/>
      <c r="C24" s="10" t="s">
        <v>63</v>
      </c>
      <c r="D24" s="10" t="s">
        <v>58</v>
      </c>
      <c r="E24" s="10" t="s">
        <v>58</v>
      </c>
      <c r="F24" s="17" t="s">
        <v>58</v>
      </c>
      <c r="G24" s="18"/>
      <c r="H24" s="10"/>
      <c r="I24" s="5"/>
      <c r="J24" s="5"/>
    </row>
    <row r="25" s="1" customFormat="1" ht="29.25" spans="1:10">
      <c r="A25" s="13"/>
      <c r="B25" s="10"/>
      <c r="C25" s="10" t="s">
        <v>64</v>
      </c>
      <c r="D25" s="10" t="s">
        <v>58</v>
      </c>
      <c r="E25" s="10" t="s">
        <v>58</v>
      </c>
      <c r="F25" s="17" t="s">
        <v>58</v>
      </c>
      <c r="G25" s="18"/>
      <c r="H25" s="10"/>
      <c r="I25" s="5"/>
      <c r="J25" s="5"/>
    </row>
    <row r="26" s="1" customFormat="1" ht="57.75" spans="1:10">
      <c r="A26" s="13"/>
      <c r="B26" s="10" t="s">
        <v>65</v>
      </c>
      <c r="C26" s="10" t="s">
        <v>66</v>
      </c>
      <c r="D26" s="10" t="s">
        <v>67</v>
      </c>
      <c r="E26" s="5" t="s">
        <v>68</v>
      </c>
      <c r="F26" s="17" t="s">
        <v>68</v>
      </c>
      <c r="G26" s="18"/>
      <c r="H26" s="10">
        <v>10</v>
      </c>
      <c r="I26" s="5">
        <v>9</v>
      </c>
      <c r="J26" s="10" t="s">
        <v>69</v>
      </c>
    </row>
    <row r="27" s="1" customFormat="1" ht="15" spans="1:10">
      <c r="A27" s="29" t="s">
        <v>70</v>
      </c>
      <c r="B27" s="29"/>
      <c r="C27" s="29"/>
      <c r="D27" s="29"/>
      <c r="E27" s="29"/>
      <c r="F27" s="29"/>
      <c r="G27" s="29"/>
      <c r="H27" s="29">
        <v>100</v>
      </c>
      <c r="I27" s="29">
        <f>SUM(I15:I26)+J8</f>
        <v>99</v>
      </c>
      <c r="J27" s="5"/>
    </row>
    <row r="28" s="1" customFormat="1" ht="161" customHeight="1" spans="1:10">
      <c r="A28" s="30" t="s">
        <v>71</v>
      </c>
      <c r="B28" s="31"/>
      <c r="C28" s="31"/>
      <c r="D28" s="31"/>
      <c r="E28" s="31"/>
      <c r="F28" s="31"/>
      <c r="G28" s="31"/>
      <c r="H28" s="31"/>
      <c r="I28" s="31"/>
      <c r="J28" s="31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1"/>
    <mergeCell ref="B22:B25"/>
    <mergeCell ref="C15:C18"/>
    <mergeCell ref="A7:C1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&amp;</cp:lastModifiedBy>
  <dcterms:created xsi:type="dcterms:W3CDTF">2022-06-03T02:18:00Z</dcterms:created>
  <dcterms:modified xsi:type="dcterms:W3CDTF">2022-06-03T03:15:11Z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1BC6EEE1BA994993BAB5F34AAAF6C59A</vt:lpwstr>
  </property>
  <property fmtid="{D5CDD505-2E9C-101B-9397-08002B2CF9AE}" pid="3" name="KSOProductBuildVer">
    <vt:lpwstr>2052-11.1.0.11744</vt:lpwstr>
  </property>
</Properties>
</file>