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瓜瓜\Desktop\定稿\8.北京市精神卫生保健所-待修改指标\6.新址粉刷修缮及配套设备购置\"/>
    </mc:Choice>
  </mc:AlternateContent>
  <xr:revisionPtr revIDLastSave="0" documentId="13_ncr:1_{EE0458A3-95C9-43D6-98B8-7DDF57911006}" xr6:coauthVersionLast="47" xr6:coauthVersionMax="47" xr10:uidLastSave="{00000000-0000-0000-0000-000000000000}"/>
  <bookViews>
    <workbookView xWindow="1520" yWindow="1180" windowWidth="10980" windowHeight="13220" xr2:uid="{00000000-000D-0000-FFFF-FFFF00000000}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8" i="1" l="1"/>
  <c r="I10" i="1"/>
  <c r="J8" i="1"/>
  <c r="I28" i="1" s="1"/>
  <c r="I8" i="1"/>
</calcChain>
</file>

<file path=xl/sharedStrings.xml><?xml version="1.0" encoding="utf-8"?>
<sst xmlns="http://schemas.openxmlformats.org/spreadsheetml/2006/main" count="97" uniqueCount="73">
  <si>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</si>
  <si>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</si>
  <si>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</si>
  <si>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</si>
  <si>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新址粉刷修缮及配套设备购置</t>
  </si>
  <si>
    <t>主管部门</t>
  </si>
  <si>
    <t>北京市卫生健康委员会</t>
  </si>
  <si>
    <t>实施单位</t>
  </si>
  <si>
    <t>北京市精神卫生保健所</t>
  </si>
  <si>
    <t>项目负责人</t>
  </si>
  <si>
    <t>黄庆之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</si>
  <si>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</si>
  <si>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</si>
  <si>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</si>
  <si>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</si>
  <si>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</si>
  <si>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</si>
  <si>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</si>
  <si>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</si>
  <si>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</si>
  <si>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</si>
  <si>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</si>
  <si>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</si>
  <si>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</si>
  <si>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</si>
  <si>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</si>
  <si>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</si>
  <si>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北京市机关事务管理局《关于同意为北京市精神卫生保健所暂时调剂办公用房的复函》（京机管函〔2019〕93号）和市卫生健康委的工作安排，我所办公地址由西城区德外安康胡同5号迁址到德胜门东滨河路7号。新办公地址房屋需要进行简单粉刷修缮、采购办公家具；结合今年我所人员增加的情况，需增补办公设备。申请新址粉刷修缮及配套设备购置项目资金保证工作正常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</si>
  <si>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</si>
  <si>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</si>
  <si>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</si>
  <si>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</si>
  <si>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</si>
  <si>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</si>
  <si>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</si>
  <si>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</si>
  <si>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</si>
  <si>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</si>
  <si>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粉刷修缮工程</t>
  </si>
  <si>
    <t>1项（含：房屋墙面粉刷更新；更换节能灯具；增加强弱电点位；办公区楼道两侧安装钢质门及配备门禁；门窗改造等。)</t>
  </si>
  <si>
    <t>保洁开荒</t>
  </si>
  <si>
    <t>1项（含：地面清洗保养，墙面擦拭，踢脚线清洁，窗台、玻璃、门窗、灯具等除屋顶外其它区域保洁开荒工作。)</t>
  </si>
  <si>
    <t>窗帘制作</t>
  </si>
  <si>
    <r>
      <rPr>
        <sz val="12"/>
        <color rgb="FF000000"/>
        <rFont val="宋体"/>
        <family val="3"/>
        <charset val="134"/>
      </rPr>
      <t>2</t>
    </r>
    <r>
      <rPr>
        <sz val="12"/>
        <color rgb="FF000000"/>
        <rFont val="宋体"/>
        <family val="3"/>
        <charset val="134"/>
      </rPr>
      <t>5套</t>
    </r>
  </si>
  <si>
    <t>办公设备购置</t>
  </si>
  <si>
    <t>台式计算机18台；打印设备11台；便携式计算机5台。</t>
  </si>
  <si>
    <t>家具购置</t>
  </si>
  <si>
    <t>钢制家具：
货架3套；手动密集架12列；文件更衣柜
38套；转椅24把。
木质家具：
屏风工作位32套；沙发9只；茶几6个；茶水柜14件；电视柜1件；电脑办公桌8张</t>
  </si>
  <si>
    <t>质量指标</t>
  </si>
  <si>
    <t>验收合格率</t>
  </si>
  <si>
    <t>时效指标</t>
  </si>
  <si>
    <t>项目完成时间</t>
  </si>
  <si>
    <t>2021年4月底前完成</t>
  </si>
  <si>
    <t>成本指标</t>
  </si>
  <si>
    <t>预算控制总额</t>
  </si>
  <si>
    <t>≤71.6万元</t>
  </si>
  <si>
    <t>66.78225万元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</si>
  <si>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</si>
  <si>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</si>
  <si>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</si>
  <si>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</si>
  <si>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保障办公正常运行，提高服务公众能效</t>
  </si>
  <si>
    <t>生态效益
指标</t>
  </si>
  <si>
    <t>可持续影响指标</t>
  </si>
  <si>
    <t>粉刷修缮工程质保期2年；台式计算机质保期3年；
其他质保期不少于1年。</t>
  </si>
  <si>
    <t>质量良好。但目前部分保质期还未到约定时限。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</si>
  <si>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</si>
  <si>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</si>
  <si>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使用人员满意度</t>
  </si>
  <si>
    <t>≥90%</t>
  </si>
  <si>
    <r>
      <rPr>
        <sz val="12"/>
        <color rgb="FF000000"/>
        <rFont val="宋体"/>
        <family val="3"/>
        <charset val="134"/>
      </rPr>
      <t>≥9</t>
    </r>
    <r>
      <rPr>
        <sz val="12"/>
        <color rgb="FF000000"/>
        <rFont val="宋体"/>
        <family val="3"/>
        <charset val="134"/>
      </rPr>
      <t>5%</t>
    </r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</si>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</sst>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4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5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"/>
  <sheetViews>
    <sheetView tabSelected="1" view="pageBreakPreview" topLeftCell="A11" zoomScale="60" zoomScaleNormal="100" workbookViewId="0">
      <selection activeCell="J26" sqref="J26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24.08203125" customWidth="1"/>
    <col min="5" max="5" width="19.5" customWidth="1"/>
    <col min="6" max="6" width="13.33203125" customWidth="1"/>
    <col min="7" max="7" width="11.25" customWidth="1"/>
    <col min="8" max="8" width="12.5" customWidth="1"/>
    <col min="9" max="9" width="11" customWidth="1"/>
    <col min="10" max="10" width="14.58203125" customWidth="1"/>
  </cols>
  <sheetData>
    <row r="1" spans="1:10" ht="27" customHeight="1" x14ac:dyDescent="0.35">
      <c r="A1" s="1" t="s">
        <v>0</v>
      </c>
    </row>
    <row r="2" spans="1:10" ht="34" customHeight="1" x14ac:dyDescent="0.3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8.75" customHeight="1" x14ac:dyDescent="0.3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ht="20.149999999999999" customHeight="1" x14ac:dyDescent="0.3">
      <c r="A4" s="27" t="s">
        <v>3</v>
      </c>
      <c r="B4" s="27"/>
      <c r="C4" s="27"/>
      <c r="D4" s="27" t="s">
        <v>4</v>
      </c>
      <c r="E4" s="27"/>
      <c r="F4" s="27"/>
      <c r="G4" s="27"/>
      <c r="H4" s="27"/>
      <c r="I4" s="27"/>
      <c r="J4" s="27"/>
    </row>
    <row r="5" spans="1:10" ht="20.149999999999999" customHeight="1" x14ac:dyDescent="0.3">
      <c r="A5" s="27" t="s">
        <v>5</v>
      </c>
      <c r="B5" s="27"/>
      <c r="C5" s="27"/>
      <c r="D5" s="27" t="s">
        <v>6</v>
      </c>
      <c r="E5" s="27"/>
      <c r="F5" s="2"/>
      <c r="G5" s="2" t="s">
        <v>7</v>
      </c>
      <c r="H5" s="28" t="s">
        <v>8</v>
      </c>
      <c r="I5" s="28"/>
      <c r="J5" s="28"/>
    </row>
    <row r="6" spans="1:10" ht="20.149999999999999" customHeight="1" x14ac:dyDescent="0.3">
      <c r="A6" s="27" t="s">
        <v>9</v>
      </c>
      <c r="B6" s="27"/>
      <c r="C6" s="27"/>
      <c r="D6" s="27" t="s">
        <v>10</v>
      </c>
      <c r="E6" s="27"/>
      <c r="F6" s="2"/>
      <c r="G6" s="2" t="s">
        <v>11</v>
      </c>
      <c r="H6" s="28">
        <v>82280091</v>
      </c>
      <c r="I6" s="28"/>
      <c r="J6" s="28"/>
    </row>
    <row r="7" spans="1:10" ht="30" x14ac:dyDescent="0.3">
      <c r="A7" s="28" t="s">
        <v>12</v>
      </c>
      <c r="B7" s="28"/>
      <c r="C7" s="28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0" ht="20.149999999999999" customHeight="1" x14ac:dyDescent="0.3">
      <c r="A8" s="28"/>
      <c r="B8" s="28"/>
      <c r="C8" s="28"/>
      <c r="D8" s="4" t="s">
        <v>19</v>
      </c>
      <c r="E8" s="2">
        <v>71.599999999999994</v>
      </c>
      <c r="F8" s="2">
        <v>71.599999999999994</v>
      </c>
      <c r="G8" s="2">
        <v>66.782250000000005</v>
      </c>
      <c r="H8" s="2">
        <v>10</v>
      </c>
      <c r="I8" s="15">
        <f>G8/F8</f>
        <v>0.93271298882681575</v>
      </c>
      <c r="J8" s="16">
        <f>10*I8</f>
        <v>9.327129888268157</v>
      </c>
    </row>
    <row r="9" spans="1:10" ht="30" x14ac:dyDescent="0.3">
      <c r="A9" s="28"/>
      <c r="B9" s="28"/>
      <c r="C9" s="28"/>
      <c r="D9" s="5" t="s">
        <v>20</v>
      </c>
      <c r="E9" s="2">
        <v>0</v>
      </c>
      <c r="F9" s="2">
        <v>0</v>
      </c>
      <c r="G9" s="2">
        <v>0</v>
      </c>
      <c r="H9" s="2" t="s">
        <v>21</v>
      </c>
      <c r="I9" s="2" t="s">
        <v>21</v>
      </c>
      <c r="J9" s="3" t="s">
        <v>21</v>
      </c>
    </row>
    <row r="10" spans="1:10" ht="25" customHeight="1" x14ac:dyDescent="0.3">
      <c r="A10" s="28"/>
      <c r="B10" s="28"/>
      <c r="C10" s="28"/>
      <c r="D10" s="2" t="s">
        <v>22</v>
      </c>
      <c r="E10" s="2">
        <v>71.599999999999994</v>
      </c>
      <c r="F10" s="2">
        <v>71.599999999999994</v>
      </c>
      <c r="G10" s="2">
        <v>66.782250000000005</v>
      </c>
      <c r="H10" s="2" t="s">
        <v>21</v>
      </c>
      <c r="I10" s="15">
        <f>G10/F10</f>
        <v>0.93271298882681575</v>
      </c>
      <c r="J10" s="3" t="s">
        <v>21</v>
      </c>
    </row>
    <row r="11" spans="1:10" ht="19" customHeight="1" x14ac:dyDescent="0.3">
      <c r="A11" s="28"/>
      <c r="B11" s="28"/>
      <c r="C11" s="28"/>
      <c r="D11" s="6" t="s">
        <v>23</v>
      </c>
      <c r="E11" s="2">
        <v>0</v>
      </c>
      <c r="F11" s="2">
        <v>0</v>
      </c>
      <c r="G11" s="2">
        <v>0</v>
      </c>
      <c r="H11" s="2" t="s">
        <v>21</v>
      </c>
      <c r="I11" s="2" t="s">
        <v>21</v>
      </c>
      <c r="J11" s="3" t="s">
        <v>21</v>
      </c>
    </row>
    <row r="12" spans="1:10" ht="26.15" customHeight="1" x14ac:dyDescent="0.3">
      <c r="A12" s="43" t="s">
        <v>24</v>
      </c>
      <c r="B12" s="28" t="s">
        <v>25</v>
      </c>
      <c r="C12" s="28"/>
      <c r="D12" s="28"/>
      <c r="E12" s="28"/>
      <c r="F12" s="28" t="s">
        <v>26</v>
      </c>
      <c r="G12" s="28"/>
      <c r="H12" s="28"/>
      <c r="I12" s="28"/>
      <c r="J12" s="28"/>
    </row>
    <row r="13" spans="1:10" ht="118" customHeight="1" x14ac:dyDescent="0.3">
      <c r="A13" s="43"/>
      <c r="B13" s="33" t="s">
        <v>27</v>
      </c>
      <c r="C13" s="33"/>
      <c r="D13" s="33"/>
      <c r="E13" s="33"/>
      <c r="F13" s="28" t="s">
        <v>27</v>
      </c>
      <c r="G13" s="28"/>
      <c r="H13" s="28"/>
      <c r="I13" s="28"/>
      <c r="J13" s="28"/>
    </row>
    <row r="14" spans="1:10" ht="30" x14ac:dyDescent="0.3">
      <c r="A14" s="43" t="s">
        <v>28</v>
      </c>
      <c r="B14" s="3" t="s">
        <v>29</v>
      </c>
      <c r="C14" s="2" t="s">
        <v>30</v>
      </c>
      <c r="D14" s="2" t="s">
        <v>31</v>
      </c>
      <c r="E14" s="2" t="s">
        <v>32</v>
      </c>
      <c r="F14" s="34" t="s">
        <v>33</v>
      </c>
      <c r="G14" s="35"/>
      <c r="H14" s="3" t="s">
        <v>34</v>
      </c>
      <c r="I14" s="3" t="s">
        <v>18</v>
      </c>
      <c r="J14" s="3" t="s">
        <v>35</v>
      </c>
    </row>
    <row r="15" spans="1:10" ht="123" customHeight="1" x14ac:dyDescent="0.3">
      <c r="A15" s="43"/>
      <c r="B15" s="44" t="s">
        <v>36</v>
      </c>
      <c r="C15" s="45" t="s">
        <v>37</v>
      </c>
      <c r="D15" s="2" t="s">
        <v>38</v>
      </c>
      <c r="E15" s="22" t="s">
        <v>39</v>
      </c>
      <c r="F15" s="36" t="s">
        <v>39</v>
      </c>
      <c r="G15" s="37"/>
      <c r="H15" s="3">
        <v>10</v>
      </c>
      <c r="I15" s="3">
        <v>10</v>
      </c>
      <c r="J15" s="2"/>
    </row>
    <row r="16" spans="1:10" ht="91.5" customHeight="1" x14ac:dyDescent="0.3">
      <c r="A16" s="43"/>
      <c r="B16" s="44"/>
      <c r="C16" s="46"/>
      <c r="D16" s="2" t="s">
        <v>40</v>
      </c>
      <c r="E16" s="22" t="s">
        <v>41</v>
      </c>
      <c r="F16" s="36" t="s">
        <v>41</v>
      </c>
      <c r="G16" s="37"/>
      <c r="H16" s="3">
        <v>2</v>
      </c>
      <c r="I16" s="3">
        <v>2</v>
      </c>
      <c r="J16" s="2"/>
    </row>
    <row r="17" spans="1:10" ht="24" customHeight="1" x14ac:dyDescent="0.3">
      <c r="A17" s="43"/>
      <c r="B17" s="44"/>
      <c r="C17" s="46"/>
      <c r="D17" s="2" t="s">
        <v>42</v>
      </c>
      <c r="E17" s="2" t="s">
        <v>43</v>
      </c>
      <c r="F17" s="48" t="s">
        <v>43</v>
      </c>
      <c r="G17" s="49"/>
      <c r="H17" s="3">
        <v>3</v>
      </c>
      <c r="I17" s="3">
        <v>3</v>
      </c>
      <c r="J17" s="2"/>
    </row>
    <row r="18" spans="1:10" ht="57" customHeight="1" x14ac:dyDescent="0.3">
      <c r="A18" s="43"/>
      <c r="B18" s="44"/>
      <c r="C18" s="46"/>
      <c r="D18" s="8" t="s">
        <v>44</v>
      </c>
      <c r="E18" s="9" t="s">
        <v>45</v>
      </c>
      <c r="F18" s="50" t="s">
        <v>45</v>
      </c>
      <c r="G18" s="52"/>
      <c r="H18" s="9">
        <v>10</v>
      </c>
      <c r="I18" s="3">
        <v>10</v>
      </c>
      <c r="J18" s="2"/>
    </row>
    <row r="19" spans="1:10" ht="135" x14ac:dyDescent="0.3">
      <c r="A19" s="43"/>
      <c r="B19" s="44"/>
      <c r="C19" s="47"/>
      <c r="D19" s="8" t="s">
        <v>46</v>
      </c>
      <c r="E19" s="9" t="s">
        <v>47</v>
      </c>
      <c r="F19" s="50" t="s">
        <v>47</v>
      </c>
      <c r="G19" s="53"/>
      <c r="H19" s="9">
        <v>10</v>
      </c>
      <c r="I19" s="3">
        <v>10</v>
      </c>
      <c r="J19" s="2"/>
    </row>
    <row r="20" spans="1:10" ht="22.5" customHeight="1" x14ac:dyDescent="0.3">
      <c r="A20" s="43"/>
      <c r="B20" s="44"/>
      <c r="C20" s="2" t="s">
        <v>48</v>
      </c>
      <c r="D20" s="10" t="s">
        <v>49</v>
      </c>
      <c r="E20" s="11">
        <v>1</v>
      </c>
      <c r="F20" s="29">
        <v>1</v>
      </c>
      <c r="G20" s="30"/>
      <c r="H20" s="3">
        <v>5</v>
      </c>
      <c r="I20" s="3">
        <v>5</v>
      </c>
      <c r="J20" s="2"/>
    </row>
    <row r="21" spans="1:10" ht="24.75" customHeight="1" x14ac:dyDescent="0.3">
      <c r="A21" s="43"/>
      <c r="B21" s="44"/>
      <c r="C21" s="2" t="s">
        <v>50</v>
      </c>
      <c r="D21" s="12" t="s">
        <v>51</v>
      </c>
      <c r="E21" s="13" t="s">
        <v>52</v>
      </c>
      <c r="F21" s="31" t="s">
        <v>52</v>
      </c>
      <c r="G21" s="32"/>
      <c r="H21" s="3">
        <v>5</v>
      </c>
      <c r="I21" s="2">
        <v>5</v>
      </c>
      <c r="J21" s="2"/>
    </row>
    <row r="22" spans="1:10" ht="52.5" customHeight="1" x14ac:dyDescent="0.3">
      <c r="A22" s="43"/>
      <c r="B22" s="44"/>
      <c r="C22" s="2" t="s">
        <v>53</v>
      </c>
      <c r="D22" s="6" t="s">
        <v>54</v>
      </c>
      <c r="E22" s="2" t="s">
        <v>55</v>
      </c>
      <c r="F22" s="48" t="s">
        <v>56</v>
      </c>
      <c r="G22" s="49"/>
      <c r="H22" s="3">
        <v>5</v>
      </c>
      <c r="I22" s="2">
        <v>5</v>
      </c>
      <c r="J22" s="17"/>
    </row>
    <row r="23" spans="1:10" ht="34.5" customHeight="1" x14ac:dyDescent="0.3">
      <c r="A23" s="43"/>
      <c r="B23" s="44" t="s">
        <v>57</v>
      </c>
      <c r="C23" s="7" t="s">
        <v>58</v>
      </c>
      <c r="D23" s="2" t="s">
        <v>59</v>
      </c>
      <c r="E23" s="2" t="s">
        <v>59</v>
      </c>
      <c r="F23" s="48" t="s">
        <v>59</v>
      </c>
      <c r="G23" s="49"/>
      <c r="H23" s="3"/>
      <c r="I23" s="2"/>
      <c r="J23" s="2"/>
    </row>
    <row r="24" spans="1:10" ht="34.5" customHeight="1" x14ac:dyDescent="0.3">
      <c r="A24" s="43"/>
      <c r="B24" s="44"/>
      <c r="C24" s="7" t="s">
        <v>60</v>
      </c>
      <c r="D24" s="14" t="s">
        <v>61</v>
      </c>
      <c r="E24" s="14" t="s">
        <v>61</v>
      </c>
      <c r="F24" s="50" t="s">
        <v>61</v>
      </c>
      <c r="G24" s="51"/>
      <c r="H24" s="3">
        <v>15</v>
      </c>
      <c r="I24" s="21">
        <v>15</v>
      </c>
      <c r="J24" s="3"/>
    </row>
    <row r="25" spans="1:10" ht="35.25" customHeight="1" x14ac:dyDescent="0.3">
      <c r="A25" s="43"/>
      <c r="B25" s="44"/>
      <c r="C25" s="7" t="s">
        <v>62</v>
      </c>
      <c r="D25" s="2" t="s">
        <v>59</v>
      </c>
      <c r="E25" s="2" t="s">
        <v>59</v>
      </c>
      <c r="F25" s="48" t="s">
        <v>59</v>
      </c>
      <c r="G25" s="49"/>
      <c r="H25" s="3"/>
      <c r="I25" s="2"/>
      <c r="J25" s="2"/>
    </row>
    <row r="26" spans="1:10" ht="87.75" customHeight="1" x14ac:dyDescent="0.3">
      <c r="A26" s="43"/>
      <c r="B26" s="44"/>
      <c r="C26" s="7" t="s">
        <v>63</v>
      </c>
      <c r="D26" s="5" t="s">
        <v>64</v>
      </c>
      <c r="E26" s="5" t="s">
        <v>64</v>
      </c>
      <c r="F26" s="34" t="s">
        <v>64</v>
      </c>
      <c r="G26" s="35"/>
      <c r="H26" s="3">
        <v>15</v>
      </c>
      <c r="I26" s="18">
        <v>14.5</v>
      </c>
      <c r="J26" s="19" t="s">
        <v>65</v>
      </c>
    </row>
    <row r="27" spans="1:10" ht="60" x14ac:dyDescent="0.3">
      <c r="A27" s="43"/>
      <c r="B27" s="7" t="s">
        <v>66</v>
      </c>
      <c r="C27" s="7" t="s">
        <v>67</v>
      </c>
      <c r="D27" s="2" t="s">
        <v>68</v>
      </c>
      <c r="E27" s="2" t="s">
        <v>69</v>
      </c>
      <c r="F27" s="38" t="s">
        <v>70</v>
      </c>
      <c r="G27" s="39"/>
      <c r="H27" s="3">
        <v>10</v>
      </c>
      <c r="I27" s="23">
        <v>10</v>
      </c>
      <c r="J27" s="3"/>
    </row>
    <row r="28" spans="1:10" ht="15" x14ac:dyDescent="0.3">
      <c r="A28" s="40" t="s">
        <v>71</v>
      </c>
      <c r="B28" s="40"/>
      <c r="C28" s="40"/>
      <c r="D28" s="40"/>
      <c r="E28" s="40"/>
      <c r="F28" s="40"/>
      <c r="G28" s="40"/>
      <c r="H28" s="24">
        <f>SUM(H15:H27)+H8</f>
        <v>100</v>
      </c>
      <c r="I28" s="20">
        <f>SUM(I15:I27)+J8</f>
        <v>98.827129888268161</v>
      </c>
      <c r="J28" s="2"/>
    </row>
    <row r="29" spans="1:10" ht="161.15" customHeight="1" x14ac:dyDescent="0.3">
      <c r="A29" s="41" t="s">
        <v>72</v>
      </c>
      <c r="B29" s="42"/>
      <c r="C29" s="42"/>
      <c r="D29" s="42"/>
      <c r="E29" s="42"/>
      <c r="F29" s="42"/>
      <c r="G29" s="42"/>
      <c r="H29" s="42"/>
      <c r="I29" s="42"/>
      <c r="J29" s="42"/>
    </row>
  </sheetData>
  <mergeCells count="36">
    <mergeCell ref="F27:G27"/>
    <mergeCell ref="A28:G28"/>
    <mergeCell ref="A29:J29"/>
    <mergeCell ref="A12:A13"/>
    <mergeCell ref="A14:A27"/>
    <mergeCell ref="B15:B22"/>
    <mergeCell ref="B23:B26"/>
    <mergeCell ref="C15:C19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3" type="noConversion"/>
  <pageMargins left="0.70866141732283505" right="0.511811023622047" top="0.55118110236220497" bottom="0.55118110236220497" header="0.31496062992126" footer="0.31496062992126"/>
  <pageSetup paperSize="9" scale="9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cp:lastPrinted>2020-04-23T18:17:00Z</cp:lastPrinted>
  <dcterms:created xsi:type="dcterms:W3CDTF">2015-06-06T10:17:00Z</dcterms:created>
  <dcterms:modified xsi:type="dcterms:W3CDTF">2022-05-27T02:38:44Z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2DC5F9F0235740DE8B8BE4920FF797E5</vt:lpwstr>
  </property>
</Properties>
</file>