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<sst xmlns="http://schemas.openxmlformats.org/spreadsheetml/2006/main" count="95" uniqueCount="77">
  <si>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</si>
  <si>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</si>
  <si>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</si>
  <si>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</si>
  <si>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北纬路59号新建办公楼多媒体建设</t>
  </si>
  <si>
    <t>主管部门</t>
  </si>
  <si>
    <t>北京市卫生健康委员会</t>
  </si>
  <si>
    <t>实施单位</t>
  </si>
  <si>
    <t>北京市体检中心</t>
  </si>
  <si>
    <t>项目负责人</t>
  </si>
  <si>
    <t>陈硕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</si>
  <si>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</si>
  <si>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</si>
  <si>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</si>
  <si>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</si>
  <si>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</si>
  <si>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</si>
  <si>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</si>
  <si>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</si>
  <si>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</si>
  <si>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</si>
  <si>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</si>
  <si>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</si>
  <si>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</si>
  <si>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</si>
  <si>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</si>
  <si>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</si>
  <si>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总投资190万购买视频显示及视频处理系统，扩声发言系统，控制系统，视频会议系统，建设大数据展示厅、学术报告厅、会议室、电教室等，满足开展征兵、招生等专项体检管理，全市健康体检质控管理，健康体检管理、健康体检科研大数据监控，培训会议多媒体教学需求。
        </t>
  </si>
  <si>
    <t>总体目标完成，包含：二层大数据展厅（全彩LED数据展示屏，视频播控系统，控制系统），二层学术报告厅（视频显示及视频处理系统，扩声发言系统，控制系统），三层小会议室（使用86寸触控一体机），三层电教室（翻转屏，电子白板，超短焦投影机，教学扩音讲课系统，机房管理软件），三层大会议室（全彩LED屏，视频会议终端，高清摄像机，控制系统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</si>
  <si>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</si>
  <si>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</si>
  <si>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</si>
  <si>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</si>
  <si>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</si>
  <si>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</si>
  <si>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</si>
  <si>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</si>
  <si>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</si>
  <si>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</si>
  <si>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视频显示屏套数</t>
  </si>
  <si>
    <t>3套</t>
  </si>
  <si>
    <t>扩声发言系统套数</t>
  </si>
  <si>
    <t>5套</t>
  </si>
  <si>
    <t>视频会议设备套数</t>
  </si>
  <si>
    <t>工业控制计算机套数</t>
  </si>
  <si>
    <t>4套</t>
  </si>
  <si>
    <t>电教室学生机套数</t>
  </si>
  <si>
    <t>20套</t>
  </si>
  <si>
    <t>质量指标</t>
  </si>
  <si>
    <t>验收合格率</t>
  </si>
  <si>
    <t>时效指标</t>
  </si>
  <si>
    <t>项目验收时间</t>
  </si>
  <si>
    <t>2021年7月底前</t>
  </si>
  <si>
    <t>2021.7.31</t>
  </si>
  <si>
    <t>成本指标</t>
  </si>
  <si>
    <t>项目预算控制数</t>
  </si>
  <si>
    <t>190万元</t>
  </si>
  <si>
    <t>188.9950万元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</si>
  <si>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</si>
  <si>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</si>
  <si>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</si>
  <si>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</si>
  <si>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开展征兵、招生等专项体检管理，全市健康体检质控管理，健康体检管理、健康体检科研大数据监控，培训会议多媒体教学。</t>
  </si>
  <si>
    <t>完成全年各项多媒体会议任务</t>
  </si>
  <si>
    <t>实现线上培训20余次，线上教学2次，线下培训及会议60余次</t>
  </si>
  <si>
    <t>生态效益
指标</t>
  </si>
  <si>
    <t>可持续影响指标</t>
  </si>
  <si>
    <t>可持续保障培训及教学使用</t>
  </si>
  <si>
    <t>＞5年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</si>
  <si>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</si>
  <si>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</si>
  <si>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机构内部使用满意度</t>
  </si>
  <si>
    <t>≥90%</t>
  </si>
  <si>
    <t>≥95%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</si>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</sst>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10" borderId="17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9"/>
  <sheetViews>
    <sheetView tabSelected="1" view="pageBreakPreview" zoomScaleNormal="100" workbookViewId="0">
      <selection activeCell="F8" sqref="F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13911020121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190</v>
      </c>
      <c r="F8" s="4">
        <v>190</v>
      </c>
      <c r="G8" s="4">
        <v>188.995</v>
      </c>
      <c r="H8" s="4">
        <v>10</v>
      </c>
      <c r="I8" s="35">
        <f>G8/F8</f>
        <v>0.994710526315789</v>
      </c>
      <c r="J8" s="36">
        <f>10*I8</f>
        <v>9.94710526315789</v>
      </c>
    </row>
    <row r="9" ht="45.75" spans="1:10">
      <c r="A9" s="7"/>
      <c r="B9" s="7"/>
      <c r="C9" s="7"/>
      <c r="D9" s="9" t="s">
        <v>20</v>
      </c>
      <c r="E9" s="4"/>
      <c r="F9" s="4"/>
      <c r="G9" s="4"/>
      <c r="H9" s="4" t="s">
        <v>21</v>
      </c>
      <c r="I9" s="35"/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5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>
        <v>190</v>
      </c>
      <c r="F11" s="4">
        <v>190</v>
      </c>
      <c r="G11" s="4">
        <v>188.995</v>
      </c>
      <c r="H11" s="4" t="s">
        <v>21</v>
      </c>
      <c r="I11" s="35"/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0.5" customHeight="1" spans="1:10">
      <c r="A13" s="10"/>
      <c r="B13" s="11" t="s">
        <v>27</v>
      </c>
      <c r="C13" s="12"/>
      <c r="D13" s="12"/>
      <c r="E13" s="13"/>
      <c r="F13" s="14" t="s">
        <v>28</v>
      </c>
      <c r="G13" s="14"/>
      <c r="H13" s="14"/>
      <c r="I13" s="14"/>
      <c r="J13" s="14"/>
    </row>
    <row r="14" ht="30.7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5" t="s">
        <v>34</v>
      </c>
      <c r="G14" s="16"/>
      <c r="H14" s="17" t="s">
        <v>35</v>
      </c>
      <c r="I14" s="17" t="s">
        <v>18</v>
      </c>
      <c r="J14" s="7" t="s">
        <v>36</v>
      </c>
    </row>
    <row r="15" ht="24" customHeight="1" spans="1:10">
      <c r="A15" s="10"/>
      <c r="B15" s="18" t="s">
        <v>37</v>
      </c>
      <c r="C15" s="19" t="s">
        <v>38</v>
      </c>
      <c r="D15" s="4" t="s">
        <v>39</v>
      </c>
      <c r="E15" s="4" t="s">
        <v>40</v>
      </c>
      <c r="F15" s="20" t="s">
        <v>40</v>
      </c>
      <c r="G15" s="21"/>
      <c r="H15" s="7">
        <v>2</v>
      </c>
      <c r="I15" s="7">
        <v>2</v>
      </c>
      <c r="J15" s="37"/>
    </row>
    <row r="16" ht="24" customHeight="1" spans="1:10">
      <c r="A16" s="10"/>
      <c r="B16" s="18"/>
      <c r="C16" s="22"/>
      <c r="D16" s="4" t="s">
        <v>41</v>
      </c>
      <c r="E16" s="4" t="s">
        <v>42</v>
      </c>
      <c r="F16" s="20" t="s">
        <v>42</v>
      </c>
      <c r="G16" s="21"/>
      <c r="H16" s="7">
        <v>3</v>
      </c>
      <c r="I16" s="7">
        <v>3</v>
      </c>
      <c r="J16" s="38"/>
    </row>
    <row r="17" ht="24" customHeight="1" spans="1:10">
      <c r="A17" s="10"/>
      <c r="B17" s="18"/>
      <c r="C17" s="22"/>
      <c r="D17" s="4" t="s">
        <v>43</v>
      </c>
      <c r="E17" s="4" t="s">
        <v>40</v>
      </c>
      <c r="F17" s="20" t="s">
        <v>40</v>
      </c>
      <c r="G17" s="21"/>
      <c r="H17" s="7">
        <v>5</v>
      </c>
      <c r="I17" s="7">
        <v>5</v>
      </c>
      <c r="J17" s="38"/>
    </row>
    <row r="18" ht="24" customHeight="1" spans="1:10">
      <c r="A18" s="10"/>
      <c r="B18" s="18"/>
      <c r="C18" s="22"/>
      <c r="D18" s="4" t="s">
        <v>44</v>
      </c>
      <c r="E18" s="4" t="s">
        <v>45</v>
      </c>
      <c r="F18" s="20" t="s">
        <v>45</v>
      </c>
      <c r="G18" s="21"/>
      <c r="H18" s="7">
        <v>5</v>
      </c>
      <c r="I18" s="7">
        <v>5</v>
      </c>
      <c r="J18" s="38"/>
    </row>
    <row r="19" ht="24" customHeight="1" spans="1:10">
      <c r="A19" s="10"/>
      <c r="B19" s="18"/>
      <c r="C19" s="22"/>
      <c r="D19" s="4" t="s">
        <v>46</v>
      </c>
      <c r="E19" s="4" t="s">
        <v>47</v>
      </c>
      <c r="F19" s="20" t="s">
        <v>47</v>
      </c>
      <c r="G19" s="21"/>
      <c r="H19" s="7">
        <v>5</v>
      </c>
      <c r="I19" s="7">
        <v>5</v>
      </c>
      <c r="J19" s="38"/>
    </row>
    <row r="20" ht="24" customHeight="1" spans="1:10">
      <c r="A20" s="10"/>
      <c r="B20" s="18"/>
      <c r="C20" s="4" t="s">
        <v>48</v>
      </c>
      <c r="D20" s="23" t="s">
        <v>49</v>
      </c>
      <c r="E20" s="24">
        <v>1</v>
      </c>
      <c r="F20" s="25">
        <v>1</v>
      </c>
      <c r="G20" s="26"/>
      <c r="H20" s="27">
        <v>10</v>
      </c>
      <c r="I20" s="27">
        <v>10</v>
      </c>
      <c r="J20" s="4"/>
    </row>
    <row r="21" ht="36.75" customHeight="1" spans="1:10">
      <c r="A21" s="10"/>
      <c r="B21" s="18"/>
      <c r="C21" s="28" t="s">
        <v>50</v>
      </c>
      <c r="D21" s="7" t="s">
        <v>51</v>
      </c>
      <c r="E21" s="7" t="s">
        <v>52</v>
      </c>
      <c r="F21" s="15" t="s">
        <v>53</v>
      </c>
      <c r="G21" s="16"/>
      <c r="H21" s="27">
        <v>10</v>
      </c>
      <c r="I21" s="27">
        <v>10</v>
      </c>
      <c r="J21" s="27"/>
    </row>
    <row r="22" ht="24" customHeight="1" spans="1:10">
      <c r="A22" s="10"/>
      <c r="B22" s="18"/>
      <c r="C22" s="4" t="s">
        <v>54</v>
      </c>
      <c r="D22" s="7" t="s">
        <v>55</v>
      </c>
      <c r="E22" s="7" t="s">
        <v>56</v>
      </c>
      <c r="F22" s="15" t="s">
        <v>57</v>
      </c>
      <c r="G22" s="16"/>
      <c r="H22" s="7">
        <v>10</v>
      </c>
      <c r="I22" s="7">
        <v>10</v>
      </c>
      <c r="J22" s="4"/>
    </row>
    <row r="23" ht="30.75" spans="1:10">
      <c r="A23" s="10"/>
      <c r="B23" s="18" t="s">
        <v>58</v>
      </c>
      <c r="C23" s="18" t="s">
        <v>59</v>
      </c>
      <c r="D23" s="7" t="s">
        <v>60</v>
      </c>
      <c r="E23" s="7" t="s">
        <v>60</v>
      </c>
      <c r="F23" s="20" t="s">
        <v>60</v>
      </c>
      <c r="G23" s="29"/>
      <c r="H23" s="7"/>
      <c r="I23" s="4"/>
      <c r="J23" s="4"/>
    </row>
    <row r="24" ht="65" customHeight="1" spans="1:10">
      <c r="A24" s="10"/>
      <c r="B24" s="18"/>
      <c r="C24" s="18" t="s">
        <v>61</v>
      </c>
      <c r="D24" s="7" t="s">
        <v>62</v>
      </c>
      <c r="E24" s="7" t="s">
        <v>63</v>
      </c>
      <c r="F24" s="15" t="s">
        <v>64</v>
      </c>
      <c r="G24" s="16"/>
      <c r="H24" s="7">
        <v>15</v>
      </c>
      <c r="I24" s="4">
        <v>15</v>
      </c>
      <c r="J24" s="4"/>
    </row>
    <row r="25" ht="30.75" spans="1:10">
      <c r="A25" s="10"/>
      <c r="B25" s="18"/>
      <c r="C25" s="18" t="s">
        <v>65</v>
      </c>
      <c r="D25" s="7" t="s">
        <v>60</v>
      </c>
      <c r="E25" s="7" t="s">
        <v>60</v>
      </c>
      <c r="F25" s="20" t="s">
        <v>60</v>
      </c>
      <c r="G25" s="29"/>
      <c r="H25" s="7"/>
      <c r="I25" s="4"/>
      <c r="J25" s="4"/>
    </row>
    <row r="26" ht="30.75" spans="1:10">
      <c r="A26" s="10"/>
      <c r="B26" s="18"/>
      <c r="C26" s="18" t="s">
        <v>66</v>
      </c>
      <c r="D26" s="7" t="s">
        <v>67</v>
      </c>
      <c r="E26" s="7" t="s">
        <v>68</v>
      </c>
      <c r="F26" s="20" t="s">
        <v>68</v>
      </c>
      <c r="G26" s="29"/>
      <c r="H26" s="7">
        <v>15</v>
      </c>
      <c r="I26" s="4">
        <v>15</v>
      </c>
      <c r="J26" s="4"/>
    </row>
    <row r="27" ht="60.75" spans="1:10">
      <c r="A27" s="10"/>
      <c r="B27" s="18" t="s">
        <v>69</v>
      </c>
      <c r="C27" s="18" t="s">
        <v>70</v>
      </c>
      <c r="D27" s="7" t="s">
        <v>71</v>
      </c>
      <c r="E27" s="30" t="s">
        <v>72</v>
      </c>
      <c r="F27" s="31" t="s">
        <v>73</v>
      </c>
      <c r="G27" s="29"/>
      <c r="H27" s="7">
        <v>10</v>
      </c>
      <c r="I27" s="4">
        <v>9</v>
      </c>
      <c r="J27" s="7" t="s">
        <v>74</v>
      </c>
    </row>
    <row r="28" ht="15.75" spans="1:10">
      <c r="A28" s="32" t="s">
        <v>75</v>
      </c>
      <c r="B28" s="32"/>
      <c r="C28" s="32"/>
      <c r="D28" s="32"/>
      <c r="E28" s="32"/>
      <c r="F28" s="32"/>
      <c r="G28" s="32"/>
      <c r="H28" s="32">
        <f>SUM(H15:H27,H8)</f>
        <v>100</v>
      </c>
      <c r="I28" s="39">
        <f>SUM(I15:I27,J8)</f>
        <v>98.9471052631579</v>
      </c>
      <c r="J28" s="4"/>
    </row>
    <row r="29" ht="161.1" customHeight="1" spans="1:10">
      <c r="A29" s="33" t="s">
        <v>76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9"/>
    <mergeCell ref="J15:J1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2022-05-27T10:59:42Z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TBCO_ScreenResolution">
    <vt:lpwstr>96 96 1920 1080</vt:lpwstr>
  </property>
  <property fmtid="{D5CDD505-2E9C-101B-9397-08002B2CF9AE}" pid="4" name="ICV">
    <vt:lpwstr>2921D7F481054B5FAC18B1315BBA7765</vt:lpwstr>
  </property>
</Properties>
</file>