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附件2!$A$1:$J$25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<sst xmlns="http://schemas.openxmlformats.org/spreadsheetml/2006/main" count="66">
  <si>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</si>
  <si>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</si>
  <si>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</si>
  <si>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卫生健康监督</t>
  </si>
  <si>
    <t>主管部门</t>
  </si>
  <si>
    <t>北京市卫生健康委员会</t>
  </si>
  <si>
    <t>实施单位</t>
  </si>
  <si>
    <t>综合监督处</t>
  </si>
  <si>
    <t>项目负责人</t>
  </si>
  <si>
    <t>王开斌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</si>
  <si>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</si>
  <si>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</si>
  <si>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</si>
  <si>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</si>
  <si>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</si>
  <si>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</si>
  <si>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</si>
  <si>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</si>
  <si>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</si>
  <si>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</si>
  <si>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</si>
  <si>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</si>
  <si>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</si>
  <si>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</si>
  <si>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</si>
  <si>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</si>
  <si>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卫生监督体系进一步完善，卫生监督执法队伍素质进一增强，卫生监督执法能力进一步提升。</t>
  </si>
  <si>
    <t>卫生监督执法队伍素质进一增强，卫生监督执法能力进一步提升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</si>
  <si>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</si>
  <si>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</si>
  <si>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</si>
  <si>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</si>
  <si>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</si>
  <si>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</si>
  <si>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</si>
  <si>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</si>
  <si>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</si>
  <si>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</si>
  <si>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组织培训</t>
  </si>
  <si>
    <t>组织培训5次</t>
  </si>
  <si>
    <t>培训的参加人数</t>
  </si>
  <si>
    <t>参加人数达到200人次以上</t>
  </si>
  <si>
    <t>参加人数220人次</t>
  </si>
  <si>
    <t>质量指标</t>
  </si>
  <si>
    <t>培训合格率</t>
  </si>
  <si>
    <t>时效指标</t>
  </si>
  <si>
    <t>项目实施完成时间</t>
  </si>
  <si>
    <t>成本指标</t>
  </si>
  <si>
    <t>预算控制数</t>
  </si>
  <si>
    <t>259.735万元</t>
  </si>
  <si>
    <t>253.94444万元</t>
  </si>
  <si>
    <t>效果指标(30分)</t>
  </si>
  <si>
    <t>经济效益
指标</t>
  </si>
  <si>
    <t>无</t>
  </si>
  <si>
    <t>社会效益
指标</t>
  </si>
  <si>
    <t>对人才梯队建设的促进作用</t>
  </si>
  <si>
    <t>生态效益
指标</t>
  </si>
  <si>
    <t>可持续影响指标</t>
  </si>
  <si>
    <t>卫生监督执法队伍素质进一增强</t>
  </si>
  <si>
    <t>满意度
指标
（10分）</t>
  </si>
  <si>
    <t>服务对象满意度指标</t>
  </si>
  <si>
    <t>参加培训人员满意度</t>
  </si>
  <si>
    <t>≥90%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</si>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</sst>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4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134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10"/>
      <name val="等线"/>
      <charset val="134"/>
    </font>
    <font>
      <sz val="11"/>
      <color indexed="9"/>
      <name val="等线"/>
      <charset val="134"/>
    </font>
    <font>
      <u/>
      <sz val="11"/>
      <color indexed="20"/>
      <name val="宋体"/>
      <charset val="0"/>
    </font>
    <font>
      <i/>
      <sz val="11"/>
      <color indexed="23"/>
      <name val="等线"/>
      <charset val="134"/>
    </font>
    <font>
      <sz val="11"/>
      <color indexed="60"/>
      <name val="等线"/>
      <charset val="134"/>
    </font>
    <font>
      <u/>
      <sz val="11"/>
      <color indexed="12"/>
      <name val="宋体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134"/>
    </font>
    <font>
      <b/>
      <sz val="11"/>
      <color indexed="52"/>
      <name val="等线"/>
      <charset val="134"/>
    </font>
    <font>
      <b/>
      <sz val="11"/>
      <color indexed="9"/>
      <name val="等线"/>
      <charset val="134"/>
    </font>
    <font>
      <sz val="11"/>
      <color indexed="52"/>
      <name val="等线"/>
      <charset val="134"/>
    </font>
    <font>
      <b/>
      <sz val="11"/>
      <color indexed="8"/>
      <name val="等线"/>
      <charset val="134"/>
    </font>
    <font>
      <sz val="11"/>
      <color indexed="17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5" fillId="2" borderId="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3" borderId="7" applyNumberFormat="0" applyAlignment="0" applyProtection="0">
      <alignment vertical="center"/>
    </xf>
    <xf numFmtId="0" fontId="18" fillId="9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31" fontId="3" fillId="0" borderId="1" xfId="0" applyNumberFormat="1" applyFont="1" applyBorder="1" applyAlignment="1">
      <alignment horizontal="center" vertical="center" wrapText="1"/>
    </xf>
    <xf numFmtId="31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5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99" zoomScaleNormal="100" zoomScaleSheetLayoutView="99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13.1333333333333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4"/>
      <c r="G5" s="3" t="s">
        <v>10</v>
      </c>
      <c r="H5" s="7">
        <v>83970658</v>
      </c>
      <c r="I5" s="7"/>
      <c r="J5" s="7"/>
    </row>
    <row r="6" ht="29.25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20" customHeight="1" spans="1:10">
      <c r="A7" s="8"/>
      <c r="B7" s="8"/>
      <c r="C7" s="8"/>
      <c r="D7" s="9" t="s">
        <v>18</v>
      </c>
      <c r="E7" s="3">
        <v>259.735</v>
      </c>
      <c r="F7" s="3">
        <v>259.735</v>
      </c>
      <c r="G7" s="3">
        <v>253.94444</v>
      </c>
      <c r="H7" s="3">
        <v>10</v>
      </c>
      <c r="I7" s="23">
        <f>G7/F7*100%</f>
        <v>0.977705892544324</v>
      </c>
      <c r="J7" s="24">
        <f>H7*I7</f>
        <v>9.77705892544324</v>
      </c>
    </row>
    <row r="8" ht="29.25" spans="1:10">
      <c r="A8" s="8"/>
      <c r="B8" s="8"/>
      <c r="C8" s="8"/>
      <c r="D8" s="10" t="s">
        <v>19</v>
      </c>
      <c r="E8" s="3">
        <v>259.735</v>
      </c>
      <c r="F8" s="3">
        <v>259.735</v>
      </c>
      <c r="G8" s="3">
        <v>253.94444</v>
      </c>
      <c r="H8" s="3" t="s">
        <v>20</v>
      </c>
      <c r="I8" s="3"/>
      <c r="J8" s="8" t="s">
        <v>20</v>
      </c>
    </row>
    <row r="9" ht="25.05" customHeight="1" spans="1:10">
      <c r="A9" s="8"/>
      <c r="B9" s="8"/>
      <c r="C9" s="8"/>
      <c r="D9" s="3" t="s">
        <v>21</v>
      </c>
      <c r="E9" s="3"/>
      <c r="F9" s="3"/>
      <c r="G9" s="3"/>
      <c r="H9" s="3" t="s">
        <v>20</v>
      </c>
      <c r="I9" s="3"/>
      <c r="J9" s="8"/>
    </row>
    <row r="10" ht="19.05" customHeight="1" spans="1:10">
      <c r="A10" s="8"/>
      <c r="B10" s="8"/>
      <c r="C10" s="8"/>
      <c r="D10" s="4" t="s">
        <v>22</v>
      </c>
      <c r="E10" s="3"/>
      <c r="F10" s="3"/>
      <c r="G10" s="3"/>
      <c r="H10" s="3" t="s">
        <v>20</v>
      </c>
      <c r="I10" s="3"/>
      <c r="J10" s="8" t="s">
        <v>20</v>
      </c>
    </row>
    <row r="11" ht="26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11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8" t="s">
        <v>34</v>
      </c>
      <c r="I13" s="25" t="s">
        <v>17</v>
      </c>
      <c r="J13" s="25" t="s">
        <v>35</v>
      </c>
    </row>
    <row r="14" ht="24" customHeight="1" spans="1:10">
      <c r="A14" s="11"/>
      <c r="B14" s="8" t="s">
        <v>36</v>
      </c>
      <c r="C14" s="14" t="s">
        <v>37</v>
      </c>
      <c r="D14" s="8" t="s">
        <v>38</v>
      </c>
      <c r="E14" s="8" t="s">
        <v>39</v>
      </c>
      <c r="F14" s="12" t="s">
        <v>39</v>
      </c>
      <c r="G14" s="13"/>
      <c r="H14" s="8">
        <v>10</v>
      </c>
      <c r="I14" s="8">
        <v>10</v>
      </c>
      <c r="J14" s="25"/>
    </row>
    <row r="15" ht="41.75" customHeight="1" spans="1:10">
      <c r="A15" s="11"/>
      <c r="B15" s="8"/>
      <c r="C15" s="15"/>
      <c r="D15" s="8" t="s">
        <v>40</v>
      </c>
      <c r="E15" s="8" t="s">
        <v>41</v>
      </c>
      <c r="F15" s="12" t="s">
        <v>42</v>
      </c>
      <c r="G15" s="13"/>
      <c r="H15" s="8">
        <v>10</v>
      </c>
      <c r="I15" s="8">
        <v>10</v>
      </c>
      <c r="J15" s="25"/>
    </row>
    <row r="16" ht="24" customHeight="1" spans="1:10">
      <c r="A16" s="11"/>
      <c r="B16" s="8"/>
      <c r="C16" s="3" t="s">
        <v>43</v>
      </c>
      <c r="D16" s="8" t="s">
        <v>44</v>
      </c>
      <c r="E16" s="16">
        <v>1</v>
      </c>
      <c r="F16" s="17">
        <v>1</v>
      </c>
      <c r="G16" s="13"/>
      <c r="H16" s="8">
        <v>10</v>
      </c>
      <c r="I16" s="8">
        <v>10</v>
      </c>
      <c r="J16" s="25"/>
    </row>
    <row r="17" ht="31.5" customHeight="1" spans="1:10">
      <c r="A17" s="11"/>
      <c r="B17" s="8"/>
      <c r="C17" s="3" t="s">
        <v>45</v>
      </c>
      <c r="D17" s="8" t="s">
        <v>46</v>
      </c>
      <c r="E17" s="18">
        <v>44196</v>
      </c>
      <c r="F17" s="19">
        <v>44195</v>
      </c>
      <c r="G17" s="13"/>
      <c r="H17" s="8">
        <v>10</v>
      </c>
      <c r="I17" s="8">
        <v>10</v>
      </c>
      <c r="J17" s="25"/>
    </row>
    <row r="18" ht="24" customHeight="1" spans="1:10">
      <c r="A18" s="11"/>
      <c r="B18" s="8"/>
      <c r="C18" s="3" t="s">
        <v>47</v>
      </c>
      <c r="D18" s="8" t="s">
        <v>48</v>
      </c>
      <c r="E18" s="8" t="s">
        <v>49</v>
      </c>
      <c r="F18" s="12" t="s">
        <v>50</v>
      </c>
      <c r="G18" s="13"/>
      <c r="H18" s="8">
        <v>10</v>
      </c>
      <c r="I18" s="8">
        <v>10</v>
      </c>
      <c r="J18" s="25"/>
    </row>
    <row r="19" ht="29.25" spans="1:10">
      <c r="A19" s="11"/>
      <c r="B19" s="8" t="s">
        <v>51</v>
      </c>
      <c r="C19" s="8" t="s">
        <v>52</v>
      </c>
      <c r="D19" s="8" t="s">
        <v>53</v>
      </c>
      <c r="E19" s="8" t="s">
        <v>53</v>
      </c>
      <c r="F19" s="12" t="s">
        <v>53</v>
      </c>
      <c r="G19" s="13"/>
      <c r="H19" s="8">
        <v>0</v>
      </c>
      <c r="I19" s="8">
        <v>0</v>
      </c>
      <c r="J19" s="25"/>
    </row>
    <row r="20" ht="29.25" spans="1:10">
      <c r="A20" s="11"/>
      <c r="B20" s="8"/>
      <c r="C20" s="8" t="s">
        <v>54</v>
      </c>
      <c r="D20" s="8" t="s">
        <v>55</v>
      </c>
      <c r="E20" s="8" t="s">
        <v>55</v>
      </c>
      <c r="F20" s="12" t="s">
        <v>55</v>
      </c>
      <c r="G20" s="13"/>
      <c r="H20" s="8">
        <v>15</v>
      </c>
      <c r="I20" s="8">
        <v>15</v>
      </c>
      <c r="J20" s="25"/>
    </row>
    <row r="21" ht="29.25" spans="1:10">
      <c r="A21" s="11"/>
      <c r="B21" s="8"/>
      <c r="C21" s="8" t="s">
        <v>56</v>
      </c>
      <c r="D21" s="8" t="s">
        <v>53</v>
      </c>
      <c r="E21" s="8" t="s">
        <v>53</v>
      </c>
      <c r="F21" s="12" t="s">
        <v>53</v>
      </c>
      <c r="G21" s="13"/>
      <c r="H21" s="8">
        <v>0</v>
      </c>
      <c r="I21" s="8">
        <v>0</v>
      </c>
      <c r="J21" s="25"/>
    </row>
    <row r="22" ht="31.9" customHeight="1" spans="1:10">
      <c r="A22" s="11"/>
      <c r="B22" s="8"/>
      <c r="C22" s="8" t="s">
        <v>57</v>
      </c>
      <c r="D22" s="8" t="s">
        <v>58</v>
      </c>
      <c r="E22" s="8" t="s">
        <v>58</v>
      </c>
      <c r="F22" s="12" t="s">
        <v>58</v>
      </c>
      <c r="G22" s="13"/>
      <c r="H22" s="8">
        <v>15</v>
      </c>
      <c r="I22" s="8">
        <v>15</v>
      </c>
      <c r="J22" s="25"/>
    </row>
    <row r="23" ht="57.75" spans="1:10">
      <c r="A23" s="11"/>
      <c r="B23" s="8" t="s">
        <v>59</v>
      </c>
      <c r="C23" s="8" t="s">
        <v>60</v>
      </c>
      <c r="D23" s="8" t="s">
        <v>61</v>
      </c>
      <c r="E23" s="8" t="s">
        <v>62</v>
      </c>
      <c r="F23" s="17">
        <v>0.95</v>
      </c>
      <c r="G23" s="13"/>
      <c r="H23" s="8">
        <v>10</v>
      </c>
      <c r="I23" s="8">
        <v>9</v>
      </c>
      <c r="J23" s="25" t="s">
        <v>63</v>
      </c>
    </row>
    <row r="24" ht="15" spans="1:10">
      <c r="A24" s="20" t="s">
        <v>64</v>
      </c>
      <c r="B24" s="20"/>
      <c r="C24" s="20"/>
      <c r="D24" s="20"/>
      <c r="E24" s="20"/>
      <c r="F24" s="20"/>
      <c r="G24" s="20"/>
      <c r="H24" s="20">
        <f>SUM(H14:H23)+H7</f>
        <v>100</v>
      </c>
      <c r="I24" s="26">
        <f>SUM(I14:I23)+J7</f>
        <v>98.7770589254432</v>
      </c>
      <c r="J24" s="3"/>
    </row>
    <row r="25" ht="153.5" customHeight="1" spans="1:10">
      <c r="A25" s="21" t="s">
        <v>65</v>
      </c>
      <c r="B25" s="22"/>
      <c r="C25" s="22"/>
      <c r="D25" s="22"/>
      <c r="E25" s="22"/>
      <c r="F25" s="22"/>
      <c r="G25" s="22"/>
      <c r="H25" s="22"/>
      <c r="I25" s="22"/>
      <c r="J25" s="22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