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Sheet1!$A$1:$J$26</definedName>
  </definedNames>
  <calcPr calcId="144525" concurrentCalc="0"/>
</workbook>
</file>

<file path=xl/sharedStrings.xml><?xml version="1.0" encoding="utf-8"?>
<sst xmlns="http://schemas.openxmlformats.org/spreadsheetml/2006/main" count="71">
  <si>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</si>
  <si>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</si>
  <si>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</si>
  <si>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城乡对口支援</t>
  </si>
  <si>
    <t>主管部门</t>
  </si>
  <si>
    <t>北京市卫生健康委员会</t>
  </si>
  <si>
    <t>实施单位</t>
  </si>
  <si>
    <t>医政医管处</t>
  </si>
  <si>
    <t>项目负责人</t>
  </si>
  <si>
    <t>张涛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</si>
  <si>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</si>
  <si>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</si>
  <si>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</si>
  <si>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</si>
  <si>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</si>
  <si>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</si>
  <si>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</si>
  <si>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</si>
  <si>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</si>
  <si>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</si>
  <si>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</si>
  <si>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</si>
  <si>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</si>
  <si>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</si>
  <si>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</si>
  <si>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</si>
  <si>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帮助受援区区域医疗中心、中医中心、妇幼保健中心和向康复转型公立医疗机构提高管理水平，推动学科建设和提升专科技术水平；帮助受援区基层医疗卫生机构提高常见病、多发病的诊疗水平与服务能力；补充完善受援区的医联体、分级诊疗体系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</si>
  <si>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</si>
  <si>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</si>
  <si>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</si>
  <si>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</si>
  <si>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</si>
  <si>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</si>
  <si>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</si>
  <si>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</si>
  <si>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</si>
  <si>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</si>
  <si>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支援医院每年帮助受援医院新增服务项目数量</t>
  </si>
  <si>
    <t>1项</t>
  </si>
  <si>
    <t>质量指标</t>
  </si>
  <si>
    <t>医疗技术水平提升</t>
  </si>
  <si>
    <t>时效指标</t>
  </si>
  <si>
    <t>项目完成时间</t>
  </si>
  <si>
    <t>成本指标</t>
  </si>
  <si>
    <t>项目预算控制数</t>
  </si>
  <si>
    <t>400.176万元</t>
  </si>
  <si>
    <t>133.416万元</t>
  </si>
  <si>
    <t>效果指标(30分)</t>
  </si>
  <si>
    <t>经济效益
指标</t>
  </si>
  <si>
    <t>社会效益
指标</t>
  </si>
  <si>
    <t>对人才梯队建设的促进作用</t>
  </si>
  <si>
    <t>支援医院每年为受援医院培训一定数量的专业技术人员和管理人员</t>
  </si>
  <si>
    <t>得到良好的教育培训结果，储备了一些专业的人才，为医疗行业带来了发展的机遇和保障。</t>
  </si>
  <si>
    <t>对各医疗机构主动加强管理，优化流程促进和指导</t>
  </si>
  <si>
    <t>项目实施一年半以来，院内有效救治时间中位数符合总体质控要求的医疗机构从不足50%提高到70%。</t>
  </si>
  <si>
    <t xml:space="preserve"> 有效救治的医疗机构达到70%</t>
  </si>
  <si>
    <t>加强院前院内衔接，实现院前院内急诊急救信息共享，有效节约总体救治时间。</t>
  </si>
  <si>
    <t>心梗有效救治时间从2018年1月的88.5分钟降至80分钟以下脑卒中院内救治时间中位数从54.5分钟降至50分钟以下</t>
  </si>
  <si>
    <t>显著提高</t>
  </si>
  <si>
    <t>生态效益
指标</t>
  </si>
  <si>
    <t>可持续影响指标</t>
  </si>
  <si>
    <t>急诊急救工作需要长期的持续改进，高效统一的管理有利于推动分级诊疗，有利于院前按照“就近、救急、救能力”的原则转运患者。</t>
  </si>
  <si>
    <t>16个区区域医疗中心均积极参与，质控趋于良好，随着工作持续推进，更多患者受益。</t>
  </si>
  <si>
    <t>更多的患者得到有效的治疗，16个区积极地参与其中。</t>
  </si>
  <si>
    <t>满意度
指标
（10分）</t>
  </si>
  <si>
    <t>服务对象满意度指标</t>
  </si>
  <si>
    <t>医院管理者满意度</t>
  </si>
  <si>
    <t>预期达到95%</t>
  </si>
  <si>
    <t>未开展满意度调查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</si>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</sst>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6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color indexed="10"/>
      <name val="宋体"/>
      <charset val="134"/>
    </font>
    <font>
      <b/>
      <sz val="12"/>
      <color indexed="8"/>
      <name val="宋体"/>
      <charset val="134"/>
    </font>
    <font>
      <u/>
      <sz val="11"/>
      <color indexed="12"/>
      <name val="等线"/>
      <charset val="0"/>
    </font>
    <font>
      <sz val="11"/>
      <color indexed="8"/>
      <name val="等线"/>
      <charset val="0"/>
    </font>
    <font>
      <sz val="11"/>
      <color indexed="62"/>
      <name val="等线"/>
      <charset val="0"/>
    </font>
    <font>
      <sz val="11"/>
      <color indexed="9"/>
      <name val="等线"/>
      <charset val="0"/>
    </font>
    <font>
      <b/>
      <sz val="18"/>
      <color indexed="62"/>
      <name val="等线"/>
      <charset val="134"/>
    </font>
    <font>
      <i/>
      <sz val="11"/>
      <color indexed="23"/>
      <name val="等线"/>
      <charset val="0"/>
    </font>
    <font>
      <sz val="11"/>
      <color indexed="10"/>
      <name val="等线"/>
      <charset val="0"/>
    </font>
    <font>
      <u/>
      <sz val="11"/>
      <color indexed="20"/>
      <name val="等线"/>
      <charset val="0"/>
    </font>
    <font>
      <sz val="11"/>
      <color indexed="60"/>
      <name val="等线"/>
      <charset val="0"/>
    </font>
    <font>
      <b/>
      <sz val="11"/>
      <color indexed="62"/>
      <name val="等线"/>
      <charset val="134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8" applyNumberFormat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6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8" fillId="2" borderId="12" applyNumberFormat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9" fillId="2" borderId="8" applyNumberFormat="0" applyAlignment="0" applyProtection="0">
      <alignment vertical="center"/>
    </xf>
    <xf numFmtId="0" fontId="20" fillId="10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</cellStyleXfs>
  <cellXfs count="30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9" fontId="3" fillId="0" borderId="3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31" fontId="3" fillId="0" borderId="3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9" fontId="3" fillId="0" borderId="3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6"/>
  <sheetViews>
    <sheetView tabSelected="1" view="pageBreakPreview" zoomScale="80" zoomScaleNormal="100" zoomScaleSheetLayoutView="80" workbookViewId="0">
      <selection activeCell="E7" sqref="E7"/>
    </sheetView>
  </sheetViews>
  <sheetFormatPr defaultColWidth="9" defaultRowHeight="13.5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28.1166666666667" customWidth="1"/>
    <col min="6" max="6" width="13.3333333333333" customWidth="1"/>
    <col min="7" max="7" width="11.6666666666667" customWidth="1"/>
    <col min="9" max="9" width="12.625"/>
    <col min="10" max="10" width="14.5833333333333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>
        <v>83970701</v>
      </c>
      <c r="I5" s="5"/>
      <c r="J5" s="5"/>
    </row>
    <row r="6" ht="29.25" spans="1:10">
      <c r="A6" s="6" t="s">
        <v>11</v>
      </c>
      <c r="B6" s="6"/>
      <c r="C6" s="6"/>
      <c r="D6" s="3"/>
      <c r="E6" s="6" t="s">
        <v>12</v>
      </c>
      <c r="F6" s="7" t="s">
        <v>13</v>
      </c>
      <c r="G6" s="7" t="s">
        <v>14</v>
      </c>
      <c r="H6" s="6" t="s">
        <v>15</v>
      </c>
      <c r="I6" s="6" t="s">
        <v>16</v>
      </c>
      <c r="J6" s="3" t="s">
        <v>17</v>
      </c>
    </row>
    <row r="7" ht="20" customHeight="1" spans="1:10">
      <c r="A7" s="6"/>
      <c r="B7" s="6"/>
      <c r="C7" s="6"/>
      <c r="D7" s="8" t="s">
        <v>18</v>
      </c>
      <c r="E7" s="9">
        <v>400.176</v>
      </c>
      <c r="F7" s="9">
        <v>400.176</v>
      </c>
      <c r="G7" s="3">
        <v>133.416</v>
      </c>
      <c r="H7" s="3">
        <v>10</v>
      </c>
      <c r="I7" s="29">
        <f>G7/F7</f>
        <v>0.333393306944944</v>
      </c>
      <c r="J7" s="6">
        <v>3.33</v>
      </c>
    </row>
    <row r="8" ht="29.25" spans="1:10">
      <c r="A8" s="6"/>
      <c r="B8" s="6"/>
      <c r="C8" s="6"/>
      <c r="D8" s="10" t="s">
        <v>19</v>
      </c>
      <c r="E8" s="9">
        <v>400.176</v>
      </c>
      <c r="F8" s="9">
        <v>400.176</v>
      </c>
      <c r="G8" s="9">
        <v>133.416</v>
      </c>
      <c r="H8" s="3" t="s">
        <v>20</v>
      </c>
      <c r="I8" s="29">
        <f>G8/F8</f>
        <v>0.333393306944944</v>
      </c>
      <c r="J8" s="6" t="s">
        <v>20</v>
      </c>
    </row>
    <row r="9" ht="25" customHeight="1" spans="1:10">
      <c r="A9" s="6"/>
      <c r="B9" s="6"/>
      <c r="C9" s="6"/>
      <c r="D9" s="3" t="s">
        <v>21</v>
      </c>
      <c r="E9" s="3">
        <v>0</v>
      </c>
      <c r="F9" s="3">
        <v>0</v>
      </c>
      <c r="G9" s="3">
        <v>0</v>
      </c>
      <c r="H9" s="3" t="s">
        <v>20</v>
      </c>
      <c r="I9" s="3">
        <v>0</v>
      </c>
      <c r="J9" s="6"/>
    </row>
    <row r="10" ht="19" customHeight="1" spans="1:10">
      <c r="A10" s="6"/>
      <c r="B10" s="6"/>
      <c r="C10" s="6"/>
      <c r="D10" s="4" t="s">
        <v>22</v>
      </c>
      <c r="E10" s="3">
        <v>0</v>
      </c>
      <c r="F10" s="3">
        <v>0</v>
      </c>
      <c r="G10" s="3">
        <v>0</v>
      </c>
      <c r="H10" s="3" t="s">
        <v>20</v>
      </c>
      <c r="I10" s="3">
        <v>0</v>
      </c>
      <c r="J10" s="6" t="s">
        <v>20</v>
      </c>
    </row>
    <row r="11" ht="26" customHeight="1" spans="1:10">
      <c r="A11" s="11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75" customHeight="1" spans="1:10">
      <c r="A12" s="11"/>
      <c r="B12" s="6" t="s">
        <v>26</v>
      </c>
      <c r="C12" s="6"/>
      <c r="D12" s="6"/>
      <c r="E12" s="6"/>
      <c r="F12" s="6" t="s">
        <v>26</v>
      </c>
      <c r="G12" s="6"/>
      <c r="H12" s="6"/>
      <c r="I12" s="6"/>
      <c r="J12" s="6"/>
    </row>
    <row r="13" ht="29.25" spans="1:10">
      <c r="A13" s="11" t="s">
        <v>27</v>
      </c>
      <c r="B13" s="6" t="s">
        <v>28</v>
      </c>
      <c r="C13" s="3" t="s">
        <v>29</v>
      </c>
      <c r="D13" s="3" t="s">
        <v>30</v>
      </c>
      <c r="E13" s="3" t="s">
        <v>31</v>
      </c>
      <c r="F13" s="12" t="s">
        <v>32</v>
      </c>
      <c r="G13" s="13"/>
      <c r="H13" s="6" t="s">
        <v>33</v>
      </c>
      <c r="I13" s="6" t="s">
        <v>17</v>
      </c>
      <c r="J13" s="6" t="s">
        <v>34</v>
      </c>
    </row>
    <row r="14" ht="43.5" spans="1:10">
      <c r="A14" s="11"/>
      <c r="B14" s="6" t="s">
        <v>35</v>
      </c>
      <c r="C14" s="3" t="s">
        <v>36</v>
      </c>
      <c r="D14" s="6" t="s">
        <v>37</v>
      </c>
      <c r="E14" s="3" t="s">
        <v>38</v>
      </c>
      <c r="F14" s="14" t="s">
        <v>38</v>
      </c>
      <c r="G14" s="15"/>
      <c r="H14" s="6">
        <v>20</v>
      </c>
      <c r="I14" s="3">
        <v>20</v>
      </c>
      <c r="J14" s="3"/>
    </row>
    <row r="15" ht="24" customHeight="1" spans="1:9">
      <c r="A15" s="11"/>
      <c r="B15" s="6"/>
      <c r="C15" s="3" t="s">
        <v>39</v>
      </c>
      <c r="D15" s="3" t="s">
        <v>40</v>
      </c>
      <c r="E15" s="16">
        <v>1</v>
      </c>
      <c r="F15" s="17">
        <v>1</v>
      </c>
      <c r="G15" s="18"/>
      <c r="H15" s="6">
        <v>10</v>
      </c>
      <c r="I15" s="3">
        <v>10</v>
      </c>
    </row>
    <row r="16" ht="24" customHeight="1" spans="1:10">
      <c r="A16" s="11"/>
      <c r="B16" s="6"/>
      <c r="C16" s="3" t="s">
        <v>41</v>
      </c>
      <c r="D16" s="3" t="s">
        <v>42</v>
      </c>
      <c r="E16" s="19">
        <v>44196</v>
      </c>
      <c r="F16" s="20">
        <v>44196</v>
      </c>
      <c r="G16" s="18"/>
      <c r="H16" s="6">
        <v>10</v>
      </c>
      <c r="I16" s="3">
        <v>10</v>
      </c>
      <c r="J16" s="3"/>
    </row>
    <row r="17" ht="24" customHeight="1" spans="1:10">
      <c r="A17" s="11"/>
      <c r="B17" s="6"/>
      <c r="C17" s="3" t="s">
        <v>43</v>
      </c>
      <c r="D17" s="3" t="s">
        <v>44</v>
      </c>
      <c r="E17" s="9" t="s">
        <v>45</v>
      </c>
      <c r="F17" s="9" t="s">
        <v>46</v>
      </c>
      <c r="G17" s="18"/>
      <c r="H17" s="6">
        <v>10</v>
      </c>
      <c r="I17" s="3">
        <v>10</v>
      </c>
      <c r="J17" s="3"/>
    </row>
    <row r="18" ht="29.25" spans="1:10">
      <c r="A18" s="11"/>
      <c r="B18" s="6" t="s">
        <v>47</v>
      </c>
      <c r="C18" s="6" t="s">
        <v>48</v>
      </c>
      <c r="D18" s="3"/>
      <c r="E18" s="3"/>
      <c r="F18" s="9"/>
      <c r="G18" s="21"/>
      <c r="H18" s="6"/>
      <c r="I18" s="3"/>
      <c r="J18" s="3"/>
    </row>
    <row r="19" ht="68" customHeight="1" spans="1:10">
      <c r="A19" s="11"/>
      <c r="B19" s="6"/>
      <c r="C19" s="7" t="s">
        <v>49</v>
      </c>
      <c r="D19" s="6" t="s">
        <v>50</v>
      </c>
      <c r="E19" s="6" t="s">
        <v>51</v>
      </c>
      <c r="F19" s="12" t="s">
        <v>52</v>
      </c>
      <c r="G19" s="22"/>
      <c r="H19" s="6">
        <v>10</v>
      </c>
      <c r="I19" s="3">
        <v>10</v>
      </c>
      <c r="J19" s="3"/>
    </row>
    <row r="20" ht="57.75" spans="1:10">
      <c r="A20" s="11"/>
      <c r="B20" s="6"/>
      <c r="C20" s="23"/>
      <c r="D20" s="6" t="s">
        <v>53</v>
      </c>
      <c r="E20" s="6" t="s">
        <v>54</v>
      </c>
      <c r="F20" s="24" t="s">
        <v>55</v>
      </c>
      <c r="G20" s="13"/>
      <c r="H20" s="6">
        <v>10</v>
      </c>
      <c r="I20" s="3">
        <v>10</v>
      </c>
      <c r="J20" s="6"/>
    </row>
    <row r="21" ht="72" spans="1:10">
      <c r="A21" s="11"/>
      <c r="B21" s="6"/>
      <c r="C21" s="25"/>
      <c r="D21" s="6" t="s">
        <v>56</v>
      </c>
      <c r="E21" s="6" t="s">
        <v>57</v>
      </c>
      <c r="F21" s="12" t="s">
        <v>58</v>
      </c>
      <c r="G21" s="13"/>
      <c r="H21" s="6">
        <v>5</v>
      </c>
      <c r="I21" s="3">
        <v>5</v>
      </c>
      <c r="J21" s="3"/>
    </row>
    <row r="22" ht="29.25" spans="1:10">
      <c r="A22" s="11"/>
      <c r="B22" s="6"/>
      <c r="C22" s="6" t="s">
        <v>59</v>
      </c>
      <c r="D22" s="3"/>
      <c r="E22" s="3"/>
      <c r="F22" s="9"/>
      <c r="G22" s="18"/>
      <c r="H22" s="6"/>
      <c r="I22" s="3"/>
      <c r="J22" s="3"/>
    </row>
    <row r="23" ht="114.75" spans="1:10">
      <c r="A23" s="11"/>
      <c r="B23" s="6"/>
      <c r="C23" s="6" t="s">
        <v>60</v>
      </c>
      <c r="D23" s="6" t="s">
        <v>61</v>
      </c>
      <c r="E23" s="6" t="s">
        <v>62</v>
      </c>
      <c r="F23" s="12" t="s">
        <v>63</v>
      </c>
      <c r="G23" s="13"/>
      <c r="H23" s="6">
        <v>5</v>
      </c>
      <c r="I23" s="3">
        <v>5</v>
      </c>
      <c r="J23" s="3"/>
    </row>
    <row r="24" ht="57.75" spans="1:10">
      <c r="A24" s="11"/>
      <c r="B24" s="6" t="s">
        <v>64</v>
      </c>
      <c r="C24" s="6" t="s">
        <v>65</v>
      </c>
      <c r="D24" s="3" t="s">
        <v>66</v>
      </c>
      <c r="E24" s="3" t="s">
        <v>67</v>
      </c>
      <c r="F24" s="17">
        <v>0.95</v>
      </c>
      <c r="G24" s="18"/>
      <c r="H24" s="6">
        <v>10</v>
      </c>
      <c r="I24" s="3">
        <v>9</v>
      </c>
      <c r="J24" s="6" t="s">
        <v>68</v>
      </c>
    </row>
    <row r="25" ht="15" spans="1:10">
      <c r="A25" s="26" t="s">
        <v>69</v>
      </c>
      <c r="B25" s="26"/>
      <c r="C25" s="26"/>
      <c r="D25" s="26"/>
      <c r="E25" s="26"/>
      <c r="F25" s="26"/>
      <c r="G25" s="26"/>
      <c r="H25" s="26">
        <f>SUM(H14:H24)+10</f>
        <v>100</v>
      </c>
      <c r="I25" s="26">
        <f>SUM(I14:I24)+J7</f>
        <v>92.33</v>
      </c>
      <c r="J25" s="3"/>
    </row>
    <row r="26" ht="153.5" customHeight="1" spans="1:10">
      <c r="A26" s="27" t="s">
        <v>70</v>
      </c>
      <c r="B26" s="28"/>
      <c r="C26" s="28"/>
      <c r="D26" s="28"/>
      <c r="E26" s="28"/>
      <c r="F26" s="28"/>
      <c r="G26" s="28"/>
      <c r="H26" s="28"/>
      <c r="I26" s="28"/>
      <c r="J26" s="28"/>
    </row>
  </sheetData>
  <mergeCells count="34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1:A12"/>
    <mergeCell ref="A13:A24"/>
    <mergeCell ref="B14:B17"/>
    <mergeCell ref="B18:B23"/>
    <mergeCell ref="C19:C21"/>
    <mergeCell ref="A6:C10"/>
  </mergeCells>
  <pageMargins left="0.707638888888889" right="0.511805555555556" top="0.55" bottom="0.55" header="0.313888888888889" footer="0.313888888888889"/>
  <pageSetup paperSize="9" scale="69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2015-06-05T18:17:00Z</dcterms:created>
  <cp:lastPrinted>2020-04-23T02:17:00Z</cp:lastPrinted>
  <dcterms:modified xsi:type="dcterms:W3CDTF">2021-06-09T02:22:56Z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FB947E5661EF4939ABD54E010D8BB398</vt:lpwstr>
  </property>
</Properties>
</file>