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Sheet1!$A$1:$J$41</definedName>
  </definedNames>
  <calcPr calcId="144525" concurrentCalc="0"/>
</workbook>
</file>

<file path=xl/sharedStrings.xml><?xml version="1.0" encoding="utf-8"?>
<sst xmlns="http://schemas.openxmlformats.org/spreadsheetml/2006/main" count="118">
  <si>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</si>
  <si>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</si>
  <si>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</si>
  <si>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创新急诊急救服务经费</t>
  </si>
  <si>
    <t>主管部门</t>
  </si>
  <si>
    <t>北京市卫生健康委员会</t>
  </si>
  <si>
    <t>实施单位</t>
  </si>
  <si>
    <t>医政医管处</t>
  </si>
  <si>
    <t>项目负责人</t>
  </si>
  <si>
    <t>张斌</t>
  </si>
  <si>
    <t>联系电话</t>
  </si>
  <si>
    <t>83560321/83978176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</si>
  <si>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</si>
  <si>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</si>
  <si>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</si>
  <si>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</si>
  <si>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</si>
  <si>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</si>
  <si>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</si>
  <si>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</si>
  <si>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</si>
  <si>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</si>
  <si>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</si>
  <si>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</si>
  <si>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</si>
  <si>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</si>
  <si>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</si>
  <si>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改善医疗服务，创新急诊急救工作，推动医疗机构建立多学科诊疗模式，促进医疗机构做好胸痛中心、卒中等中心建设和质控管理，进一步提升北京市胸痛、卒中等相关疾病医疗救治能力。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</si>
  <si>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</si>
  <si>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</si>
  <si>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</si>
  <si>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</si>
  <si>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</si>
  <si>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</si>
  <si>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</si>
  <si>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</si>
  <si>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产出指标(60分)</t>
  </si>
  <si>
    <t>数量指标</t>
  </si>
  <si>
    <t>胸痛急救医院</t>
  </si>
  <si>
    <t>≥60家</t>
  </si>
  <si>
    <t>65家</t>
  </si>
  <si>
    <t>脑卒中急救医院</t>
  </si>
  <si>
    <t>≥70家</t>
  </si>
  <si>
    <t>80家</t>
  </si>
  <si>
    <t>收集、校验疑似胸痛数据</t>
  </si>
  <si>
    <t>≥3800例</t>
  </si>
  <si>
    <t>3122例</t>
  </si>
  <si>
    <t>1、疫情影响，患者减少
2、加强医院使用</t>
  </si>
  <si>
    <t>收集、校验疑似胸痛PCI数据</t>
  </si>
  <si>
    <t>≥2800例</t>
  </si>
  <si>
    <t>2282例</t>
  </si>
  <si>
    <t>收集、校验疑似卒中数据</t>
  </si>
  <si>
    <t>≥7000例</t>
  </si>
  <si>
    <t>6441例</t>
  </si>
  <si>
    <t>收集、校验疑似卒中溶栓数据</t>
  </si>
  <si>
    <t>≥3900例</t>
  </si>
  <si>
    <t>4261例</t>
  </si>
  <si>
    <t>质量指标</t>
  </si>
  <si>
    <t>胸痛、卒中、院前质控督导</t>
  </si>
  <si>
    <t>市（区）质控中心参与率100%</t>
  </si>
  <si>
    <t>质控中心参与率100%</t>
  </si>
  <si>
    <t>胸痛、卒中数据完整性比例</t>
  </si>
  <si>
    <t>不完整数据≤4%</t>
  </si>
  <si>
    <t>卒中，胸痛不完成数据1%；</t>
  </si>
  <si>
    <t>全市胸痛D2B时间中位数</t>
  </si>
  <si>
    <t>≤80分钟（行业标准90分钟）</t>
  </si>
  <si>
    <t>全市胸痛D2B时间中位数79分</t>
  </si>
  <si>
    <t>全市胸痛D2B时间中位数符合行业标准医疗机构比例</t>
  </si>
  <si>
    <t>≥70%</t>
  </si>
  <si>
    <t>D2W年累计达标中位数：67.36%</t>
  </si>
  <si>
    <t>全市卒中DNT中位数</t>
  </si>
  <si>
    <t>≤50分钟（行业标准60分钟）</t>
  </si>
  <si>
    <t>全市卒中DNT中位数44分</t>
  </si>
  <si>
    <t>全市卒中DNT中位数符合行业标准医疗机构比例</t>
  </si>
  <si>
    <t>北京市本阶段DNT达标率：75.25%</t>
  </si>
  <si>
    <t>月度、季度、年度质控通报和（或）对比分析</t>
  </si>
  <si>
    <t>12个月报+4个季报+1个年报</t>
  </si>
  <si>
    <t>时效指标</t>
  </si>
  <si>
    <t>质控督导</t>
  </si>
  <si>
    <t>市（区）质控中心按季度进行</t>
  </si>
  <si>
    <t>受疫情影响，云质控系统已上线，满足质控中心要求</t>
  </si>
  <si>
    <t>全市数据通报</t>
  </si>
  <si>
    <t>2次/日（上午10时、下午17时）</t>
  </si>
  <si>
    <t>实时数据收集、校验</t>
  </si>
  <si>
    <t>每天</t>
  </si>
  <si>
    <t>数据实时更新</t>
  </si>
  <si>
    <t>每月数据通报</t>
  </si>
  <si>
    <t>每月10日前</t>
  </si>
  <si>
    <t>根据通报要求，后台可自动导出；</t>
  </si>
  <si>
    <t>后台开发数据通报自动导出功能</t>
  </si>
  <si>
    <t>每月、季度、年度质控通报和（或）对比分析</t>
  </si>
  <si>
    <t>每月、每季度10日前生成</t>
  </si>
  <si>
    <t>工作推进会、质控会、专家会等</t>
  </si>
  <si>
    <t>根据需要，至少3次/年度</t>
  </si>
  <si>
    <t>成本指标</t>
  </si>
  <si>
    <t>项目预算控制数</t>
  </si>
  <si>
    <t>260万元</t>
  </si>
  <si>
    <t>260万</t>
  </si>
  <si>
    <t>效果指标(20分)</t>
  </si>
  <si>
    <t>经济效益</t>
  </si>
  <si>
    <t>社会效益
指标</t>
  </si>
  <si>
    <t>加强院前院内衔接，实现院前院内急诊急救信息共享，有效节约总体救治时间。</t>
  </si>
  <si>
    <t>心梗有效救治时间从2018年1月的88.5分钟降至80分钟以下脑卒中院内救治时间中位数从54.5分钟降至50分钟以下</t>
  </si>
  <si>
    <t>心梗有效救治时间从2018年1月的88.5分钟降至80分钟以下；脑卒中院内救治时间中位数从54.5分钟降至45分钟以下，效果显著提高</t>
  </si>
  <si>
    <t>北京市是全国唯一一个全市统一同质化质量控制的省份，对于各医疗机构主动加强管理，优化流程促进和指导作用显著。</t>
  </si>
  <si>
    <t>院内有效救治时间中位数符合总体质控要求的医疗机构从不足50%提高到70%。</t>
  </si>
  <si>
    <t>1、加强胸痛领域医院的质控工作</t>
  </si>
  <si>
    <t>生态效益
指标</t>
  </si>
  <si>
    <t>可持续影响效益指标</t>
  </si>
  <si>
    <t>急诊急救工作需要长期的持续改进，高效统一的管理有利于推动分级诊疗，有利于院前按照“就近、救急、救能力”的原则转运患者。</t>
  </si>
  <si>
    <t>16个区区域医疗中心均积极参与，质控趋于良好，随着工作持续推进，更多患者受益。</t>
  </si>
  <si>
    <t>满意度
指标
（10分）</t>
  </si>
  <si>
    <t>服务对象满意度指标</t>
  </si>
  <si>
    <t>医院管理者满意度</t>
  </si>
  <si>
    <t>预期达到95%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</si>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</sst>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8"/>
      <name val="宋体"/>
      <charset val="0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b/>
      <sz val="18"/>
      <color indexed="62"/>
      <name val="宋体"/>
      <charset val="134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sz val="11"/>
      <color indexed="62"/>
      <name val="宋体"/>
      <charset val="0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4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6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8" fillId="2" borderId="12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2" borderId="9" applyNumberFormat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3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31" fontId="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41"/>
  <sheetViews>
    <sheetView tabSelected="1" view="pageBreakPreview" zoomScale="90" zoomScaleNormal="100" zoomScaleSheetLayoutView="9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20.25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4.25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5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15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15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 t="s">
        <v>11</v>
      </c>
      <c r="I5" s="8"/>
      <c r="J5" s="8"/>
    </row>
    <row r="6" ht="29.25" spans="1:10">
      <c r="A6" s="9" t="s">
        <v>12</v>
      </c>
      <c r="B6" s="9"/>
      <c r="C6" s="9"/>
      <c r="D6" s="3"/>
      <c r="E6" s="9" t="s">
        <v>13</v>
      </c>
      <c r="F6" s="9" t="s">
        <v>14</v>
      </c>
      <c r="G6" s="9" t="s">
        <v>15</v>
      </c>
      <c r="H6" s="9" t="s">
        <v>16</v>
      </c>
      <c r="I6" s="9" t="s">
        <v>17</v>
      </c>
      <c r="J6" s="3" t="s">
        <v>18</v>
      </c>
    </row>
    <row r="7" ht="15" spans="1:10">
      <c r="A7" s="9"/>
      <c r="B7" s="9"/>
      <c r="C7" s="9"/>
      <c r="D7" s="10" t="s">
        <v>19</v>
      </c>
      <c r="E7" s="3">
        <v>260</v>
      </c>
      <c r="F7" s="3">
        <v>260</v>
      </c>
      <c r="G7" s="3">
        <v>260</v>
      </c>
      <c r="H7" s="3">
        <v>10</v>
      </c>
      <c r="I7" s="37">
        <v>1</v>
      </c>
      <c r="J7" s="9">
        <v>10</v>
      </c>
    </row>
    <row r="8" ht="29.25" spans="1:10">
      <c r="A8" s="9"/>
      <c r="B8" s="9"/>
      <c r="C8" s="9"/>
      <c r="D8" s="11" t="s">
        <v>20</v>
      </c>
      <c r="E8" s="3">
        <v>260</v>
      </c>
      <c r="F8" s="3">
        <v>260</v>
      </c>
      <c r="G8" s="3">
        <v>260</v>
      </c>
      <c r="H8" s="3" t="s">
        <v>21</v>
      </c>
      <c r="I8" s="37">
        <v>1</v>
      </c>
      <c r="J8" s="9" t="s">
        <v>21</v>
      </c>
    </row>
    <row r="9" ht="15" spans="1:10">
      <c r="A9" s="9"/>
      <c r="B9" s="9"/>
      <c r="C9" s="9"/>
      <c r="D9" s="3" t="s">
        <v>22</v>
      </c>
      <c r="E9" s="3">
        <v>0</v>
      </c>
      <c r="F9" s="12">
        <v>0</v>
      </c>
      <c r="G9" s="3">
        <v>0</v>
      </c>
      <c r="H9" s="3" t="s">
        <v>21</v>
      </c>
      <c r="I9" s="3"/>
      <c r="J9" s="9"/>
    </row>
    <row r="10" ht="15" spans="1:10">
      <c r="A10" s="9"/>
      <c r="B10" s="9"/>
      <c r="C10" s="9"/>
      <c r="D10" s="4" t="s">
        <v>23</v>
      </c>
      <c r="E10" s="3">
        <v>0</v>
      </c>
      <c r="F10" s="3">
        <v>0</v>
      </c>
      <c r="G10" s="3">
        <v>0</v>
      </c>
      <c r="H10" s="3" t="s">
        <v>21</v>
      </c>
      <c r="I10" s="3"/>
      <c r="J10" s="9" t="s">
        <v>21</v>
      </c>
    </row>
    <row r="11" ht="15" spans="1:10">
      <c r="A11" s="13" t="s">
        <v>24</v>
      </c>
      <c r="B11" s="9" t="s">
        <v>25</v>
      </c>
      <c r="C11" s="9"/>
      <c r="D11" s="9"/>
      <c r="E11" s="9"/>
      <c r="F11" s="9" t="s">
        <v>26</v>
      </c>
      <c r="G11" s="9"/>
      <c r="H11" s="9"/>
      <c r="I11" s="9"/>
      <c r="J11" s="9"/>
    </row>
    <row r="12" ht="82" customHeight="1" spans="1:10">
      <c r="A12" s="13"/>
      <c r="B12" s="9" t="s">
        <v>27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29.25" spans="1:10">
      <c r="A13" s="13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9" t="s">
        <v>33</v>
      </c>
      <c r="G13" s="9"/>
      <c r="H13" s="9" t="s">
        <v>34</v>
      </c>
      <c r="I13" s="9" t="s">
        <v>18</v>
      </c>
      <c r="J13" s="9" t="s">
        <v>35</v>
      </c>
    </row>
    <row r="14" ht="15" spans="1:10">
      <c r="A14" s="13"/>
      <c r="B14" s="9" t="s">
        <v>36</v>
      </c>
      <c r="C14" s="14" t="s">
        <v>37</v>
      </c>
      <c r="D14" s="15" t="s">
        <v>38</v>
      </c>
      <c r="E14" s="15" t="s">
        <v>39</v>
      </c>
      <c r="F14" s="3" t="s">
        <v>40</v>
      </c>
      <c r="G14" s="3"/>
      <c r="H14" s="9">
        <v>3</v>
      </c>
      <c r="I14" s="3">
        <v>3</v>
      </c>
      <c r="J14" s="3"/>
    </row>
    <row r="15" ht="15" spans="1:10">
      <c r="A15" s="13"/>
      <c r="B15" s="9"/>
      <c r="C15" s="16"/>
      <c r="D15" s="15" t="s">
        <v>41</v>
      </c>
      <c r="E15" s="15" t="s">
        <v>42</v>
      </c>
      <c r="F15" s="3" t="s">
        <v>43</v>
      </c>
      <c r="G15" s="3"/>
      <c r="H15" s="9">
        <v>3</v>
      </c>
      <c r="I15" s="3">
        <v>3</v>
      </c>
      <c r="J15" s="3"/>
    </row>
    <row r="16" ht="57.75" spans="1:10">
      <c r="A16" s="13"/>
      <c r="B16" s="9"/>
      <c r="C16" s="16"/>
      <c r="D16" s="15" t="s">
        <v>44</v>
      </c>
      <c r="E16" s="15" t="s">
        <v>45</v>
      </c>
      <c r="F16" s="3" t="s">
        <v>46</v>
      </c>
      <c r="G16" s="3"/>
      <c r="H16" s="9">
        <v>3</v>
      </c>
      <c r="I16" s="3">
        <v>2.4</v>
      </c>
      <c r="J16" s="9" t="s">
        <v>47</v>
      </c>
    </row>
    <row r="17" ht="57.75" spans="1:10">
      <c r="A17" s="13"/>
      <c r="B17" s="9"/>
      <c r="C17" s="16"/>
      <c r="D17" s="15" t="s">
        <v>48</v>
      </c>
      <c r="E17" s="15" t="s">
        <v>49</v>
      </c>
      <c r="F17" s="3" t="s">
        <v>50</v>
      </c>
      <c r="G17" s="3"/>
      <c r="H17" s="9">
        <v>3</v>
      </c>
      <c r="I17" s="3">
        <v>2.4</v>
      </c>
      <c r="J17" s="9" t="s">
        <v>47</v>
      </c>
    </row>
    <row r="18" ht="57.75" spans="1:10">
      <c r="A18" s="13"/>
      <c r="B18" s="9"/>
      <c r="C18" s="16"/>
      <c r="D18" s="15" t="s">
        <v>51</v>
      </c>
      <c r="E18" s="15" t="s">
        <v>52</v>
      </c>
      <c r="F18" s="3" t="s">
        <v>53</v>
      </c>
      <c r="G18" s="3"/>
      <c r="H18" s="9">
        <v>3</v>
      </c>
      <c r="I18" s="3">
        <v>2.8</v>
      </c>
      <c r="J18" s="9" t="s">
        <v>47</v>
      </c>
    </row>
    <row r="19" ht="29.25" spans="1:10">
      <c r="A19" s="13"/>
      <c r="B19" s="9"/>
      <c r="C19" s="17"/>
      <c r="D19" s="15" t="s">
        <v>54</v>
      </c>
      <c r="E19" s="15" t="s">
        <v>55</v>
      </c>
      <c r="F19" s="3" t="s">
        <v>56</v>
      </c>
      <c r="G19" s="3"/>
      <c r="H19" s="9">
        <v>3</v>
      </c>
      <c r="I19" s="3">
        <v>3</v>
      </c>
      <c r="J19" s="3"/>
    </row>
    <row r="20" ht="29.25" spans="1:10">
      <c r="A20" s="13"/>
      <c r="B20" s="9"/>
      <c r="C20" s="18" t="s">
        <v>57</v>
      </c>
      <c r="D20" s="15" t="s">
        <v>58</v>
      </c>
      <c r="E20" s="15" t="s">
        <v>59</v>
      </c>
      <c r="F20" s="3" t="s">
        <v>60</v>
      </c>
      <c r="G20" s="3"/>
      <c r="H20" s="9">
        <v>3</v>
      </c>
      <c r="I20" s="3">
        <v>3</v>
      </c>
      <c r="J20" s="3"/>
    </row>
    <row r="21" ht="29.25" spans="1:10">
      <c r="A21" s="13"/>
      <c r="B21" s="9"/>
      <c r="C21" s="19"/>
      <c r="D21" s="15" t="s">
        <v>61</v>
      </c>
      <c r="E21" s="15" t="s">
        <v>62</v>
      </c>
      <c r="F21" s="3" t="s">
        <v>63</v>
      </c>
      <c r="G21" s="3"/>
      <c r="H21" s="9">
        <v>3</v>
      </c>
      <c r="I21" s="3">
        <v>3</v>
      </c>
      <c r="J21" s="3"/>
    </row>
    <row r="22" ht="29.25" spans="1:10">
      <c r="A22" s="13"/>
      <c r="B22" s="9"/>
      <c r="C22" s="19"/>
      <c r="D22" s="15" t="s">
        <v>64</v>
      </c>
      <c r="E22" s="15" t="s">
        <v>65</v>
      </c>
      <c r="F22" s="3" t="s">
        <v>66</v>
      </c>
      <c r="G22" s="3"/>
      <c r="H22" s="9">
        <v>3</v>
      </c>
      <c r="I22" s="3">
        <v>3</v>
      </c>
      <c r="J22" s="3"/>
    </row>
    <row r="23" ht="43.5" spans="1:10">
      <c r="A23" s="13"/>
      <c r="B23" s="9"/>
      <c r="C23" s="19"/>
      <c r="D23" s="15" t="s">
        <v>67</v>
      </c>
      <c r="E23" s="15" t="s">
        <v>68</v>
      </c>
      <c r="F23" s="9" t="s">
        <v>69</v>
      </c>
      <c r="G23" s="9"/>
      <c r="H23" s="9">
        <v>3</v>
      </c>
      <c r="I23" s="3">
        <v>2.8</v>
      </c>
      <c r="J23" s="3"/>
    </row>
    <row r="24" ht="29.25" spans="1:10">
      <c r="A24" s="13"/>
      <c r="B24" s="9"/>
      <c r="C24" s="19"/>
      <c r="D24" s="15" t="s">
        <v>70</v>
      </c>
      <c r="E24" s="15" t="s">
        <v>71</v>
      </c>
      <c r="F24" s="3" t="s">
        <v>72</v>
      </c>
      <c r="G24" s="3"/>
      <c r="H24" s="9">
        <v>3</v>
      </c>
      <c r="I24" s="3">
        <v>3</v>
      </c>
      <c r="J24" s="3"/>
    </row>
    <row r="25" ht="43.5" spans="1:10">
      <c r="A25" s="13"/>
      <c r="B25" s="9"/>
      <c r="C25" s="19"/>
      <c r="D25" s="15" t="s">
        <v>73</v>
      </c>
      <c r="E25" s="15" t="s">
        <v>68</v>
      </c>
      <c r="F25" s="9" t="s">
        <v>74</v>
      </c>
      <c r="G25" s="9"/>
      <c r="H25" s="9">
        <v>3</v>
      </c>
      <c r="I25" s="3">
        <v>3</v>
      </c>
      <c r="J25" s="3"/>
    </row>
    <row r="26" ht="43.5" spans="1:10">
      <c r="A26" s="13"/>
      <c r="B26" s="9"/>
      <c r="C26" s="20"/>
      <c r="D26" s="15" t="s">
        <v>75</v>
      </c>
      <c r="E26" s="15" t="s">
        <v>76</v>
      </c>
      <c r="F26" s="3" t="s">
        <v>76</v>
      </c>
      <c r="G26" s="3"/>
      <c r="H26" s="9">
        <v>3</v>
      </c>
      <c r="I26" s="3">
        <v>3</v>
      </c>
      <c r="J26" s="3"/>
    </row>
    <row r="27" ht="57.75" spans="1:10">
      <c r="A27" s="13"/>
      <c r="B27" s="9"/>
      <c r="C27" s="18" t="s">
        <v>77</v>
      </c>
      <c r="D27" s="21" t="s">
        <v>78</v>
      </c>
      <c r="E27" s="15" t="s">
        <v>79</v>
      </c>
      <c r="F27" s="3" t="s">
        <v>79</v>
      </c>
      <c r="G27" s="3"/>
      <c r="H27" s="9">
        <v>3</v>
      </c>
      <c r="I27" s="3">
        <v>3</v>
      </c>
      <c r="J27" s="9" t="s">
        <v>80</v>
      </c>
    </row>
    <row r="28" ht="29.25" spans="1:10">
      <c r="A28" s="13"/>
      <c r="B28" s="9"/>
      <c r="C28" s="19"/>
      <c r="D28" s="21" t="s">
        <v>81</v>
      </c>
      <c r="E28" s="15" t="s">
        <v>82</v>
      </c>
      <c r="F28" s="3" t="s">
        <v>82</v>
      </c>
      <c r="G28" s="3"/>
      <c r="H28" s="9">
        <v>3</v>
      </c>
      <c r="I28" s="3">
        <v>3</v>
      </c>
      <c r="J28" s="3"/>
    </row>
    <row r="29" ht="29.25" spans="1:10">
      <c r="A29" s="13"/>
      <c r="B29" s="9"/>
      <c r="C29" s="19"/>
      <c r="D29" s="21" t="s">
        <v>83</v>
      </c>
      <c r="E29" s="15" t="s">
        <v>84</v>
      </c>
      <c r="F29" s="3" t="s">
        <v>84</v>
      </c>
      <c r="G29" s="3"/>
      <c r="H29" s="9">
        <v>3</v>
      </c>
      <c r="I29" s="3">
        <v>3</v>
      </c>
      <c r="J29" s="3" t="s">
        <v>85</v>
      </c>
    </row>
    <row r="30" ht="29.25" spans="1:10">
      <c r="A30" s="13"/>
      <c r="B30" s="9"/>
      <c r="C30" s="19"/>
      <c r="D30" s="21" t="s">
        <v>86</v>
      </c>
      <c r="E30" s="15" t="s">
        <v>87</v>
      </c>
      <c r="F30" s="3" t="s">
        <v>88</v>
      </c>
      <c r="G30" s="3"/>
      <c r="H30" s="9">
        <v>3</v>
      </c>
      <c r="I30" s="3">
        <v>3</v>
      </c>
      <c r="J30" s="9" t="s">
        <v>89</v>
      </c>
    </row>
    <row r="31" ht="43.5" spans="1:10">
      <c r="A31" s="13"/>
      <c r="B31" s="9"/>
      <c r="C31" s="19"/>
      <c r="D31" s="21" t="s">
        <v>90</v>
      </c>
      <c r="E31" s="15" t="s">
        <v>91</v>
      </c>
      <c r="F31" s="3" t="s">
        <v>91</v>
      </c>
      <c r="G31" s="3"/>
      <c r="H31" s="9">
        <v>3</v>
      </c>
      <c r="I31" s="3">
        <v>3</v>
      </c>
      <c r="J31" s="3"/>
    </row>
    <row r="32" ht="29.25" spans="1:10">
      <c r="A32" s="13"/>
      <c r="B32" s="9"/>
      <c r="C32" s="20"/>
      <c r="D32" s="21" t="s">
        <v>92</v>
      </c>
      <c r="E32" s="15" t="s">
        <v>93</v>
      </c>
      <c r="F32" s="22">
        <v>44196</v>
      </c>
      <c r="G32" s="12"/>
      <c r="H32" s="9">
        <v>3</v>
      </c>
      <c r="I32" s="3">
        <v>3</v>
      </c>
      <c r="J32" s="3"/>
    </row>
    <row r="33" ht="15" spans="1:10">
      <c r="A33" s="13"/>
      <c r="B33" s="9"/>
      <c r="C33" s="3" t="s">
        <v>94</v>
      </c>
      <c r="D33" s="15" t="s">
        <v>95</v>
      </c>
      <c r="E33" s="23" t="s">
        <v>96</v>
      </c>
      <c r="F33" s="3" t="s">
        <v>97</v>
      </c>
      <c r="G33" s="3"/>
      <c r="H33" s="9">
        <v>3</v>
      </c>
      <c r="I33" s="3">
        <v>3</v>
      </c>
      <c r="J33" s="3"/>
    </row>
    <row r="34" ht="15" spans="1:10">
      <c r="A34" s="13"/>
      <c r="B34" s="24" t="s">
        <v>98</v>
      </c>
      <c r="C34" s="3" t="s">
        <v>99</v>
      </c>
      <c r="D34" s="15"/>
      <c r="E34" s="23"/>
      <c r="F34" s="25"/>
      <c r="G34" s="26"/>
      <c r="H34" s="9"/>
      <c r="I34" s="3"/>
      <c r="J34" s="3"/>
    </row>
    <row r="35" ht="86.25" spans="1:10">
      <c r="A35" s="13"/>
      <c r="B35" s="27"/>
      <c r="C35" s="28" t="s">
        <v>100</v>
      </c>
      <c r="D35" s="15" t="s">
        <v>101</v>
      </c>
      <c r="E35" s="21" t="s">
        <v>102</v>
      </c>
      <c r="F35" s="9" t="s">
        <v>103</v>
      </c>
      <c r="G35" s="9"/>
      <c r="H35" s="9">
        <v>5</v>
      </c>
      <c r="I35" s="3">
        <v>5</v>
      </c>
      <c r="J35" s="3"/>
    </row>
    <row r="36" ht="100.5" spans="1:10">
      <c r="A36" s="13"/>
      <c r="B36" s="27"/>
      <c r="C36" s="29"/>
      <c r="D36" s="15" t="s">
        <v>104</v>
      </c>
      <c r="E36" s="21" t="s">
        <v>105</v>
      </c>
      <c r="F36" s="9" t="s">
        <v>105</v>
      </c>
      <c r="G36" s="9"/>
      <c r="H36" s="9">
        <v>10</v>
      </c>
      <c r="I36" s="3">
        <v>9.6</v>
      </c>
      <c r="J36" s="9" t="s">
        <v>106</v>
      </c>
    </row>
    <row r="37" ht="29.25" spans="1:10">
      <c r="A37" s="13"/>
      <c r="B37" s="27"/>
      <c r="C37" s="30" t="s">
        <v>107</v>
      </c>
      <c r="D37" s="15"/>
      <c r="E37" s="21"/>
      <c r="F37" s="31"/>
      <c r="G37" s="32"/>
      <c r="H37" s="9"/>
      <c r="I37" s="3"/>
      <c r="J37" s="9"/>
    </row>
    <row r="38" ht="114.75" spans="1:10">
      <c r="A38" s="13"/>
      <c r="B38" s="33"/>
      <c r="C38" s="30" t="s">
        <v>108</v>
      </c>
      <c r="D38" s="15" t="s">
        <v>109</v>
      </c>
      <c r="E38" s="21" t="s">
        <v>110</v>
      </c>
      <c r="F38" s="9" t="s">
        <v>110</v>
      </c>
      <c r="G38" s="9"/>
      <c r="H38" s="9">
        <v>5</v>
      </c>
      <c r="I38" s="3">
        <v>5</v>
      </c>
      <c r="J38" s="3"/>
    </row>
    <row r="39" ht="57.75" spans="1:10">
      <c r="A39" s="13"/>
      <c r="B39" s="9" t="s">
        <v>111</v>
      </c>
      <c r="C39" s="9" t="s">
        <v>112</v>
      </c>
      <c r="D39" s="15" t="s">
        <v>113</v>
      </c>
      <c r="E39" s="21" t="s">
        <v>114</v>
      </c>
      <c r="F39" s="3" t="s">
        <v>115</v>
      </c>
      <c r="G39" s="3"/>
      <c r="H39" s="9">
        <v>10</v>
      </c>
      <c r="I39" s="3">
        <v>10</v>
      </c>
      <c r="J39" s="3"/>
    </row>
    <row r="40" ht="15" spans="1:10">
      <c r="A40" s="34" t="s">
        <v>116</v>
      </c>
      <c r="B40" s="34"/>
      <c r="C40" s="34"/>
      <c r="D40" s="34"/>
      <c r="E40" s="34"/>
      <c r="F40" s="34"/>
      <c r="G40" s="34"/>
      <c r="H40" s="34">
        <f>SUM(H14:H39)+10</f>
        <v>100</v>
      </c>
      <c r="I40" s="34">
        <f>SUM(I14:I39)+10</f>
        <v>98</v>
      </c>
      <c r="J40" s="3"/>
    </row>
    <row r="41" ht="14.25" spans="1:10">
      <c r="A41" s="35" t="s">
        <v>117</v>
      </c>
      <c r="B41" s="36"/>
      <c r="C41" s="36"/>
      <c r="D41" s="36"/>
      <c r="E41" s="36"/>
      <c r="F41" s="36"/>
      <c r="G41" s="36"/>
      <c r="H41" s="36"/>
      <c r="I41" s="36"/>
      <c r="J41" s="36"/>
    </row>
  </sheetData>
  <mergeCells count="5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A40:G40"/>
    <mergeCell ref="A41:J41"/>
    <mergeCell ref="A11:A12"/>
    <mergeCell ref="A13:A39"/>
    <mergeCell ref="B14:B33"/>
    <mergeCell ref="B34:B38"/>
    <mergeCell ref="C14:C19"/>
    <mergeCell ref="C20:C26"/>
    <mergeCell ref="C27:C32"/>
    <mergeCell ref="C35:C36"/>
    <mergeCell ref="A6:C10"/>
  </mergeCells>
  <pageMargins left="0.707638888888889" right="0.511805555555556" top="0.55" bottom="0.55" header="0.313888888888889" footer="0.313888888888889"/>
  <pageSetup paperSize="9" scale="52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B0115153A9434DFEB2C7AF953267736D</vt:lpwstr>
  </property>
</Properties>
</file>