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附件2!$A$1:$J$26</definedName>
  </definedNames>
  <calcPr calcId="144525" concurrentCalc="0"/>
</workbook>
</file>

<file path=xl/sharedStrings.xml><?xml version="1.0" encoding="utf-8"?>
<sst xmlns="http://schemas.openxmlformats.org/spreadsheetml/2006/main" count="72">
  <si>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</si>
  <si>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</si>
  <si>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</si>
  <si>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药品与医疗器械管理</t>
  </si>
  <si>
    <t>主管部门</t>
  </si>
  <si>
    <t>北京市卫生健康委员会</t>
  </si>
  <si>
    <t>实施单位</t>
  </si>
  <si>
    <t>药械处</t>
  </si>
  <si>
    <t>项目负责人</t>
  </si>
  <si>
    <t>刘清华</t>
  </si>
  <si>
    <t>联系电话</t>
  </si>
  <si>
    <t>83970716</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</si>
  <si>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</si>
  <si>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</si>
  <si>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</si>
  <si>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</si>
  <si>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</si>
  <si>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</si>
  <si>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</si>
  <si>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</si>
  <si>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</si>
  <si>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</si>
  <si>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</si>
  <si>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</si>
  <si>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</si>
  <si>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</si>
  <si>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</si>
  <si>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    指导医务人员合理用药，加强特殊药品管理与合理使用，进一步规范医疗机构及其医务人员的用药行为，监督管理医疗机构内部药事工作。落实完善基本药物制度进行基本药物临床应用指南和处方集培训。对医疗机构大型医用设备使用开展监督检查，根据大型医用设备配置管理办法和标准对医疗机构上报的大型医用设备进行审批。完善基本药物和医疗机构药械的集中采购工作。</t>
  </si>
  <si>
    <t xml:space="preserve">    2020年我处经费共计125万元，完成119.98万元，完成率95.98%。2020年在药品和器械方面开展管理工作，完成了举办医院药学质量控制与改进培训班、印刷药品和医疗器械2019-2020年文件汇编、大型医用设备配置审批以及二、三级医院处方点评等十个医疗机构药事管理及合理用药监测项目等工作。实现了药品器械逐步合理使用目标，达到了医疗服务质量持续提高的效果。</t>
  </si>
  <si>
    <t>绩效指标</t>
  </si>
  <si>
    <t>一级指标</t>
  </si>
  <si>
    <t>二级指标</t>
  </si>
  <si>
    <t>三级指标</t>
  </si>
  <si>
    <t>年度指标值(A)</t>
  </si>
  <si>
    <t>实际完成值(B)</t>
  </si>
  <si>
    <t>分值</t>
  </si>
  <si>
    <t>偏差原因分析及改进措施</t>
  </si>
  <si>
    <t>产出指标(50分)</t>
  </si>
  <si>
    <t>数量指标</t>
  </si>
  <si>
    <t>会议、培训的次数</t>
  </si>
  <si>
    <t>开展合理用药培训1次</t>
  </si>
  <si>
    <t>完成了举办医院药学质量控制与改进培训班1次</t>
  </si>
  <si>
    <t>开展药事监测项目</t>
  </si>
  <si>
    <t>十个药事监测项目</t>
  </si>
  <si>
    <t>完成了二、三级医院处方点评等十个医疗机构药事管理及合理用药监测项目</t>
  </si>
  <si>
    <t>质量指标</t>
  </si>
  <si>
    <t>培训合格率</t>
  </si>
  <si>
    <t>≥90%</t>
  </si>
  <si>
    <t>提高医疗机构药械管理水平</t>
  </si>
  <si>
    <t>持续改进医疗机构药械管理工作，实现了药品器械逐步合理使用</t>
  </si>
  <si>
    <t>时效指标</t>
  </si>
  <si>
    <t>项目2020年底前完成</t>
  </si>
  <si>
    <t>成本指标</t>
  </si>
  <si>
    <t>预算控制数</t>
  </si>
  <si>
    <t>125万元</t>
  </si>
  <si>
    <t>119.98万元</t>
  </si>
  <si>
    <t>效果指标(30分)</t>
  </si>
  <si>
    <t>经济效益
指标</t>
  </si>
  <si>
    <t>无</t>
  </si>
  <si>
    <t>社会效益
指标</t>
  </si>
  <si>
    <t>有效提高医疗机构药事服务质量</t>
  </si>
  <si>
    <t>效果资料量化程度不足</t>
  </si>
  <si>
    <t>生态效益
指标</t>
  </si>
  <si>
    <t>可持续影响指标</t>
  </si>
  <si>
    <t>持续改进医疗机构药械管理工作</t>
  </si>
  <si>
    <t>满意度
指标
（10分）</t>
  </si>
  <si>
    <t>服务对象满意度指标</t>
  </si>
  <si>
    <t>服务对象满意度</t>
  </si>
  <si>
    <t>＞90%</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</si>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</sst>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3">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b/>
      <sz val="18"/>
      <color indexed="62"/>
      <name val="等线"/>
      <charset val="134"/>
    </font>
    <font>
      <sz val="11"/>
      <color indexed="9"/>
      <name val="等线"/>
      <charset val="134"/>
    </font>
    <font>
      <sz val="11"/>
      <color indexed="52"/>
      <name val="等线"/>
      <charset val="134"/>
    </font>
    <font>
      <sz val="11"/>
      <color indexed="62"/>
      <name val="等线"/>
      <charset val="134"/>
    </font>
    <font>
      <sz val="11"/>
      <color indexed="60"/>
      <name val="等线"/>
      <charset val="134"/>
    </font>
    <font>
      <b/>
      <sz val="11"/>
      <color indexed="62"/>
      <name val="等线"/>
      <charset val="134"/>
    </font>
    <font>
      <sz val="11"/>
      <color indexed="10"/>
      <name val="等线"/>
      <charset val="134"/>
    </font>
    <font>
      <b/>
      <sz val="11"/>
      <color indexed="52"/>
      <name val="等线"/>
      <charset val="134"/>
    </font>
    <font>
      <b/>
      <sz val="11"/>
      <color indexed="63"/>
      <name val="等线"/>
      <charset val="134"/>
    </font>
    <font>
      <sz val="11"/>
      <color indexed="17"/>
      <name val="等线"/>
      <charset val="134"/>
    </font>
    <font>
      <b/>
      <sz val="15"/>
      <color indexed="62"/>
      <name val="等线"/>
      <charset val="134"/>
    </font>
    <font>
      <b/>
      <sz val="11"/>
      <color indexed="8"/>
      <name val="等线"/>
      <charset val="134"/>
    </font>
    <font>
      <b/>
      <sz val="13"/>
      <color indexed="62"/>
      <name val="等线"/>
      <charset val="134"/>
    </font>
    <font>
      <b/>
      <sz val="11"/>
      <color indexed="9"/>
      <name val="等线"/>
      <charset val="134"/>
    </font>
    <font>
      <i/>
      <sz val="11"/>
      <color indexed="23"/>
      <name val="等线"/>
      <charset val="134"/>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31"/>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51"/>
        <bgColor indexed="64"/>
      </patternFill>
    </fill>
    <fill>
      <patternFill patternType="solid">
        <fgColor indexed="42"/>
        <bgColor indexed="64"/>
      </patternFill>
    </fill>
    <fill>
      <patternFill patternType="solid">
        <fgColor indexed="49"/>
        <bgColor indexed="64"/>
      </patternFill>
    </fill>
    <fill>
      <patternFill patternType="solid">
        <fgColor indexed="9"/>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29"/>
        <bgColor indexed="64"/>
      </patternFill>
    </fill>
    <fill>
      <patternFill patternType="solid">
        <fgColor indexed="57"/>
        <bgColor indexed="64"/>
      </patternFill>
    </fill>
    <fill>
      <patternFill patternType="solid">
        <fgColor indexed="55"/>
        <bgColor indexed="64"/>
      </patternFill>
    </fill>
    <fill>
      <patternFill patternType="solid">
        <fgColor indexed="43"/>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8"/>
      </left>
      <right style="thin">
        <color indexed="8"/>
      </right>
      <top style="thin">
        <color indexed="8"/>
      </top>
      <bottom style="thin">
        <color indexed="8"/>
      </bottom>
      <diagonal/>
    </border>
    <border>
      <left/>
      <right/>
      <top style="medium">
        <color indexed="64"/>
      </top>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right/>
      <top/>
      <bottom style="medium">
        <color indexed="49"/>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s>
  <cellStyleXfs count="47">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41" fontId="4" fillId="0" borderId="0" applyFont="0" applyFill="0" applyBorder="0" applyAlignment="0" applyProtection="0">
      <alignment vertical="center"/>
    </xf>
    <xf numFmtId="0" fontId="7" fillId="6" borderId="0" applyNumberFormat="0" applyBorder="0" applyAlignment="0" applyProtection="0">
      <alignment vertical="center"/>
    </xf>
    <xf numFmtId="9" fontId="4" fillId="0" borderId="0" applyFont="0" applyFill="0" applyBorder="0" applyAlignment="0" applyProtection="0">
      <alignment vertical="center"/>
    </xf>
    <xf numFmtId="42" fontId="4"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3" borderId="0" applyNumberFormat="0" applyBorder="0" applyAlignment="0" applyProtection="0">
      <alignment vertical="center"/>
    </xf>
    <xf numFmtId="0" fontId="0" fillId="5" borderId="0" applyNumberFormat="0" applyBorder="0" applyAlignment="0" applyProtection="0">
      <alignment vertical="center"/>
    </xf>
    <xf numFmtId="0" fontId="0" fillId="9" borderId="0" applyNumberFormat="0" applyBorder="0" applyAlignment="0" applyProtection="0">
      <alignment vertical="center"/>
    </xf>
    <xf numFmtId="0" fontId="9" fillId="3" borderId="10" applyNumberFormat="0" applyAlignment="0" applyProtection="0">
      <alignment vertical="center"/>
    </xf>
    <xf numFmtId="0" fontId="0" fillId="4" borderId="0" applyNumberFormat="0" applyBorder="0" applyAlignment="0" applyProtection="0">
      <alignment vertical="center"/>
    </xf>
    <xf numFmtId="0" fontId="0" fillId="2" borderId="0" applyNumberFormat="0" applyBorder="0" applyAlignment="0" applyProtection="0">
      <alignment vertical="center"/>
    </xf>
    <xf numFmtId="0" fontId="7" fillId="8" borderId="0" applyNumberFormat="0" applyBorder="0" applyAlignment="0" applyProtection="0">
      <alignment vertical="center"/>
    </xf>
    <xf numFmtId="0" fontId="0" fillId="7" borderId="0" applyNumberFormat="0" applyBorder="0" applyAlignment="0" applyProtection="0">
      <alignment vertical="center"/>
    </xf>
    <xf numFmtId="0" fontId="8" fillId="0" borderId="9" applyNumberFormat="0" applyFill="0" applyAlignment="0" applyProtection="0">
      <alignment vertical="center"/>
    </xf>
    <xf numFmtId="0" fontId="7" fillId="11" borderId="0" applyNumberFormat="0" applyBorder="0" applyAlignment="0" applyProtection="0">
      <alignment vertical="center"/>
    </xf>
    <xf numFmtId="0" fontId="0" fillId="10" borderId="0" applyNumberFormat="0" applyBorder="0" applyAlignment="0" applyProtection="0">
      <alignment vertical="center"/>
    </xf>
    <xf numFmtId="0" fontId="0" fillId="3" borderId="0" applyNumberFormat="0" applyBorder="0" applyAlignment="0" applyProtection="0">
      <alignment vertical="center"/>
    </xf>
    <xf numFmtId="0" fontId="0" fillId="12" borderId="0" applyNumberFormat="0" applyBorder="0" applyAlignment="0" applyProtection="0">
      <alignment vertical="center"/>
    </xf>
    <xf numFmtId="0" fontId="10" fillId="13" borderId="0" applyNumberFormat="0" applyBorder="0" applyAlignment="0" applyProtection="0">
      <alignment vertical="center"/>
    </xf>
    <xf numFmtId="0" fontId="0" fillId="3" borderId="0" applyNumberFormat="0" applyBorder="0" applyAlignment="0" applyProtection="0">
      <alignment vertical="center"/>
    </xf>
    <xf numFmtId="0" fontId="0" fillId="10" borderId="0" applyNumberFormat="0" applyBorder="0" applyAlignment="0" applyProtection="0">
      <alignment vertical="center"/>
    </xf>
    <xf numFmtId="0" fontId="0" fillId="7" borderId="0" applyNumberFormat="0" applyBorder="0" applyAlignment="0" applyProtection="0">
      <alignment vertical="center"/>
    </xf>
    <xf numFmtId="0" fontId="7" fillId="10" borderId="0" applyNumberFormat="0" applyBorder="0" applyAlignment="0" applyProtection="0">
      <alignment vertical="center"/>
    </xf>
    <xf numFmtId="0" fontId="11" fillId="0" borderId="11" applyNumberFormat="0" applyFill="0" applyAlignment="0" applyProtection="0">
      <alignment vertical="center"/>
    </xf>
    <xf numFmtId="0" fontId="7" fillId="13"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7" fillId="12" borderId="0" applyNumberFormat="0" applyBorder="0" applyAlignment="0" applyProtection="0">
      <alignment vertical="center"/>
    </xf>
    <xf numFmtId="0" fontId="7" fillId="3" borderId="0" applyNumberFormat="0" applyBorder="0" applyAlignment="0" applyProtection="0">
      <alignment vertical="center"/>
    </xf>
    <xf numFmtId="0" fontId="14" fillId="9" borderId="12" applyNumberFormat="0" applyAlignment="0" applyProtection="0">
      <alignment vertical="center"/>
    </xf>
    <xf numFmtId="0" fontId="7" fillId="10" borderId="0" applyNumberFormat="0" applyBorder="0" applyAlignment="0" applyProtection="0">
      <alignment vertical="center"/>
    </xf>
    <xf numFmtId="0" fontId="7" fillId="14" borderId="0" applyNumberFormat="0" applyBorder="0" applyAlignment="0" applyProtection="0">
      <alignment vertical="center"/>
    </xf>
    <xf numFmtId="0" fontId="16" fillId="0" borderId="13" applyNumberFormat="0" applyFill="0" applyAlignment="0" applyProtection="0">
      <alignment vertical="center"/>
    </xf>
    <xf numFmtId="0" fontId="18" fillId="0" borderId="13" applyNumberFormat="0" applyFill="0" applyAlignment="0" applyProtection="0">
      <alignment vertical="center"/>
    </xf>
    <xf numFmtId="0" fontId="15" fillId="7" borderId="0" applyNumberFormat="0" applyBorder="0" applyAlignment="0" applyProtection="0">
      <alignment vertical="center"/>
    </xf>
    <xf numFmtId="0" fontId="17" fillId="0" borderId="14" applyNumberFormat="0" applyFill="0" applyAlignment="0" applyProtection="0">
      <alignment vertical="center"/>
    </xf>
    <xf numFmtId="0" fontId="13" fillId="9" borderId="10" applyNumberFormat="0" applyAlignment="0" applyProtection="0">
      <alignment vertical="center"/>
    </xf>
    <xf numFmtId="0" fontId="19" fillId="15" borderId="15" applyNumberFormat="0" applyAlignment="0" applyProtection="0">
      <alignment vertical="center"/>
    </xf>
    <xf numFmtId="0" fontId="20" fillId="0" borderId="0" applyNumberFormat="0" applyFill="0" applyBorder="0" applyAlignment="0" applyProtection="0">
      <alignment vertical="center"/>
    </xf>
    <xf numFmtId="0" fontId="7" fillId="15" borderId="0" applyNumberFormat="0" applyBorder="0" applyAlignment="0" applyProtection="0">
      <alignment vertical="center"/>
    </xf>
    <xf numFmtId="0" fontId="7" fillId="8" borderId="0" applyNumberFormat="0" applyBorder="0" applyAlignment="0" applyProtection="0">
      <alignment vertical="center"/>
    </xf>
    <xf numFmtId="0" fontId="7" fillId="14" borderId="0" applyNumberFormat="0" applyBorder="0" applyAlignment="0" applyProtection="0">
      <alignment vertical="center"/>
    </xf>
    <xf numFmtId="0" fontId="10" fillId="16" borderId="0" applyNumberFormat="0" applyBorder="0" applyAlignment="0" applyProtection="0">
      <alignment vertical="center"/>
    </xf>
    <xf numFmtId="0" fontId="0" fillId="4" borderId="16" applyNumberFormat="0" applyFont="0" applyAlignment="0" applyProtection="0">
      <alignment vertical="center"/>
    </xf>
  </cellStyleXfs>
  <cellXfs count="30">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xf>
    <xf numFmtId="0" fontId="3" fillId="0" borderId="1" xfId="0" applyFont="1" applyFill="1" applyBorder="1" applyAlignment="1">
      <alignment horizontal="left" vertical="center" wrapText="1"/>
    </xf>
    <xf numFmtId="0" fontId="4" fillId="0" borderId="7" xfId="0" applyFont="1" applyFill="1" applyBorder="1" applyAlignment="1">
      <alignment horizontal="left" vertical="center" wrapText="1"/>
    </xf>
    <xf numFmtId="0" fontId="3" fillId="0" borderId="6" xfId="0" applyFont="1" applyBorder="1" applyAlignment="1">
      <alignment horizontal="center" vertical="center" wrapText="1"/>
    </xf>
    <xf numFmtId="0" fontId="4" fillId="0" borderId="7" xfId="0" applyFont="1" applyBorder="1" applyAlignment="1">
      <alignment horizontal="lef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7" xfId="0" applyFont="1" applyBorder="1" applyAlignment="1">
      <alignment horizontal="center" vertical="center" wrapText="1"/>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cellXfs>
  <cellStyles count="47">
    <cellStyle name="常规" xfId="0" builtinId="0"/>
    <cellStyle name="千位分隔" xfId="1" builtinId="3"/>
    <cellStyle name="货币" xfId="2" builtinId="4"/>
    <cellStyle name="千位分隔[0]" xfId="3" builtinId="6"/>
    <cellStyle name="强调文字颜色 4" xfId="4"/>
    <cellStyle name="百分比" xfId="5" builtinId="5"/>
    <cellStyle name="货币[0]" xfId="6" builtinId="7"/>
    <cellStyle name="标题" xfId="7"/>
    <cellStyle name="20% - 强调文字颜色 2" xfId="8"/>
    <cellStyle name="20% - 强调文字颜色 1" xfId="9"/>
    <cellStyle name="20% - 强调文字颜色 3" xfId="10"/>
    <cellStyle name="输入" xfId="11"/>
    <cellStyle name="20% - 强调文字颜色 4" xfId="12"/>
    <cellStyle name="20% - 强调文字颜色 5" xfId="13"/>
    <cellStyle name="强调文字颜色 1" xfId="14"/>
    <cellStyle name="20% - 强调文字颜色 6" xfId="15"/>
    <cellStyle name="链接单元格" xfId="16"/>
    <cellStyle name="强调文字颜色 2" xfId="17"/>
    <cellStyle name="40% - 强调文字颜色 1" xfId="18"/>
    <cellStyle name="40% - 强调文字颜色 2" xfId="19"/>
    <cellStyle name="40% - 强调文字颜色 3" xfId="20"/>
    <cellStyle name="差" xfId="21"/>
    <cellStyle name="40% - 强调文字颜色 4" xfId="22"/>
    <cellStyle name="40% - 强调文字颜色 5" xfId="23"/>
    <cellStyle name="40% - 强调文字颜色 6" xfId="24"/>
    <cellStyle name="60% - 强调文字颜色 1" xfId="25"/>
    <cellStyle name="标题 3" xfId="26"/>
    <cellStyle name="60% - 强调文字颜色 2" xfId="27"/>
    <cellStyle name="标题 4" xfId="28"/>
    <cellStyle name="警告文本" xfId="29"/>
    <cellStyle name="60% - 强调文字颜色 3" xfId="30"/>
    <cellStyle name="60% - 强调文字颜色 4" xfId="31"/>
    <cellStyle name="输出" xfId="32"/>
    <cellStyle name="60% - 强调文字颜色 5" xfId="33"/>
    <cellStyle name="60% - 强调文字颜色 6" xfId="34"/>
    <cellStyle name="标题 1" xfId="35"/>
    <cellStyle name="标题 2" xfId="36"/>
    <cellStyle name="好" xfId="37"/>
    <cellStyle name="汇总" xfId="38"/>
    <cellStyle name="计算" xfId="39"/>
    <cellStyle name="检查单元格" xfId="40"/>
    <cellStyle name="解释性文本" xfId="41"/>
    <cellStyle name="强调文字颜色 3" xfId="42"/>
    <cellStyle name="强调文字颜色 5" xfId="43"/>
    <cellStyle name="强调文字颜色 6" xfId="44"/>
    <cellStyle name="适中" xfId="45"/>
    <cellStyle name="注释" xfId="46"/>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6"/>
  <sheetViews>
    <sheetView tabSelected="1" view="pageBreakPreview" zoomScaleNormal="100" zoomScaleSheetLayoutView="100" workbookViewId="0">
      <selection activeCell="E7" sqref="E7"/>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t="s">
        <v>11</v>
      </c>
      <c r="I5" s="5"/>
      <c r="J5" s="5"/>
    </row>
    <row r="6" ht="29.25" spans="1:10">
      <c r="A6" s="6" t="s">
        <v>12</v>
      </c>
      <c r="B6" s="6"/>
      <c r="C6" s="6"/>
      <c r="D6" s="3"/>
      <c r="E6" s="6" t="s">
        <v>13</v>
      </c>
      <c r="F6" s="6" t="s">
        <v>14</v>
      </c>
      <c r="G6" s="6" t="s">
        <v>15</v>
      </c>
      <c r="H6" s="6" t="s">
        <v>16</v>
      </c>
      <c r="I6" s="6" t="s">
        <v>17</v>
      </c>
      <c r="J6" s="3" t="s">
        <v>18</v>
      </c>
    </row>
    <row r="7" ht="20" customHeight="1" spans="1:10">
      <c r="A7" s="6"/>
      <c r="B7" s="6"/>
      <c r="C7" s="6"/>
      <c r="D7" s="7" t="s">
        <v>19</v>
      </c>
      <c r="E7" s="3">
        <v>125</v>
      </c>
      <c r="F7" s="3">
        <v>125</v>
      </c>
      <c r="G7" s="3">
        <v>119.98</v>
      </c>
      <c r="H7" s="3">
        <v>10</v>
      </c>
      <c r="I7" s="29">
        <v>0.9598</v>
      </c>
      <c r="J7" s="6">
        <v>9.6</v>
      </c>
    </row>
    <row r="8" ht="29.25" spans="1:10">
      <c r="A8" s="6"/>
      <c r="B8" s="6"/>
      <c r="C8" s="6"/>
      <c r="D8" s="8" t="s">
        <v>20</v>
      </c>
      <c r="E8" s="3">
        <v>125</v>
      </c>
      <c r="F8" s="3">
        <v>125</v>
      </c>
      <c r="G8" s="3">
        <v>119.98</v>
      </c>
      <c r="H8" s="3" t="s">
        <v>21</v>
      </c>
      <c r="I8" s="29">
        <v>0.9598</v>
      </c>
      <c r="J8" s="6" t="s">
        <v>21</v>
      </c>
    </row>
    <row r="9" ht="25.05" customHeight="1" spans="1:10">
      <c r="A9" s="6"/>
      <c r="B9" s="6"/>
      <c r="C9" s="6"/>
      <c r="D9" s="3" t="s">
        <v>22</v>
      </c>
      <c r="E9" s="3">
        <v>0</v>
      </c>
      <c r="F9" s="3">
        <v>0</v>
      </c>
      <c r="G9" s="3">
        <v>0</v>
      </c>
      <c r="H9" s="3" t="s">
        <v>21</v>
      </c>
      <c r="I9" s="3"/>
      <c r="J9" s="6"/>
    </row>
    <row r="10" ht="19.05" customHeight="1" spans="1:10">
      <c r="A10" s="6"/>
      <c r="B10" s="6"/>
      <c r="C10" s="6"/>
      <c r="D10" s="4" t="s">
        <v>23</v>
      </c>
      <c r="E10" s="3">
        <v>0</v>
      </c>
      <c r="F10" s="3">
        <v>0</v>
      </c>
      <c r="G10" s="3">
        <v>0</v>
      </c>
      <c r="H10" s="3" t="s">
        <v>21</v>
      </c>
      <c r="I10" s="3"/>
      <c r="J10" s="6" t="s">
        <v>21</v>
      </c>
    </row>
    <row r="11" ht="26" customHeight="1" spans="1:10">
      <c r="A11" s="9" t="s">
        <v>24</v>
      </c>
      <c r="B11" s="6" t="s">
        <v>25</v>
      </c>
      <c r="C11" s="6"/>
      <c r="D11" s="6"/>
      <c r="E11" s="6"/>
      <c r="F11" s="6" t="s">
        <v>26</v>
      </c>
      <c r="G11" s="6"/>
      <c r="H11" s="6"/>
      <c r="I11" s="6"/>
      <c r="J11" s="6"/>
    </row>
    <row r="12" ht="121.05" customHeight="1" spans="1:10">
      <c r="A12" s="9"/>
      <c r="B12" s="8" t="s">
        <v>27</v>
      </c>
      <c r="C12" s="8"/>
      <c r="D12" s="8"/>
      <c r="E12" s="8"/>
      <c r="F12" s="8" t="s">
        <v>28</v>
      </c>
      <c r="G12" s="8"/>
      <c r="H12" s="8"/>
      <c r="I12" s="8"/>
      <c r="J12" s="8"/>
    </row>
    <row r="13" ht="29.25" spans="1:10">
      <c r="A13" s="9" t="s">
        <v>29</v>
      </c>
      <c r="B13" s="6" t="s">
        <v>30</v>
      </c>
      <c r="C13" s="3" t="s">
        <v>31</v>
      </c>
      <c r="D13" s="3" t="s">
        <v>32</v>
      </c>
      <c r="E13" s="3" t="s">
        <v>33</v>
      </c>
      <c r="F13" s="10" t="s">
        <v>34</v>
      </c>
      <c r="G13" s="11"/>
      <c r="H13" s="6" t="s">
        <v>35</v>
      </c>
      <c r="I13" s="6" t="s">
        <v>18</v>
      </c>
      <c r="J13" s="6" t="s">
        <v>36</v>
      </c>
    </row>
    <row r="14" ht="47.65" customHeight="1" spans="1:10">
      <c r="A14" s="9"/>
      <c r="B14" s="12" t="s">
        <v>37</v>
      </c>
      <c r="C14" s="13" t="s">
        <v>38</v>
      </c>
      <c r="D14" s="14" t="s">
        <v>39</v>
      </c>
      <c r="E14" s="14" t="s">
        <v>40</v>
      </c>
      <c r="F14" s="15" t="s">
        <v>41</v>
      </c>
      <c r="G14" s="16"/>
      <c r="H14" s="6">
        <v>10</v>
      </c>
      <c r="I14" s="6">
        <v>10</v>
      </c>
      <c r="J14" s="6"/>
    </row>
    <row r="15" ht="63.4" customHeight="1" spans="1:10">
      <c r="A15" s="9"/>
      <c r="B15" s="17"/>
      <c r="C15" s="18"/>
      <c r="D15" s="14" t="s">
        <v>42</v>
      </c>
      <c r="E15" s="14" t="s">
        <v>43</v>
      </c>
      <c r="F15" s="15" t="s">
        <v>44</v>
      </c>
      <c r="G15" s="16"/>
      <c r="H15" s="6">
        <v>10</v>
      </c>
      <c r="I15" s="6">
        <v>10</v>
      </c>
      <c r="J15" s="3"/>
    </row>
    <row r="16" ht="25.5" customHeight="1" spans="1:10">
      <c r="A16" s="9"/>
      <c r="B16" s="17"/>
      <c r="C16" s="13" t="s">
        <v>45</v>
      </c>
      <c r="D16" s="14" t="s">
        <v>46</v>
      </c>
      <c r="E16" s="14" t="s">
        <v>47</v>
      </c>
      <c r="F16" s="15" t="s">
        <v>47</v>
      </c>
      <c r="G16" s="16"/>
      <c r="H16" s="6">
        <v>5</v>
      </c>
      <c r="I16" s="6">
        <v>5</v>
      </c>
      <c r="J16" s="3"/>
    </row>
    <row r="17" ht="65.75" customHeight="1" spans="1:10">
      <c r="A17" s="9"/>
      <c r="B17" s="17"/>
      <c r="C17" s="18"/>
      <c r="D17" s="14" t="s">
        <v>48</v>
      </c>
      <c r="E17" s="19" t="s">
        <v>49</v>
      </c>
      <c r="F17" s="15" t="s">
        <v>49</v>
      </c>
      <c r="G17" s="16"/>
      <c r="H17" s="6">
        <v>5</v>
      </c>
      <c r="I17" s="6">
        <v>5</v>
      </c>
      <c r="J17" s="3"/>
    </row>
    <row r="18" ht="29.25" spans="1:10">
      <c r="A18" s="9"/>
      <c r="B18" s="17"/>
      <c r="C18" s="3" t="s">
        <v>50</v>
      </c>
      <c r="D18" s="20" t="s">
        <v>51</v>
      </c>
      <c r="E18" s="19" t="s">
        <v>51</v>
      </c>
      <c r="F18" s="15" t="s">
        <v>51</v>
      </c>
      <c r="G18" s="16"/>
      <c r="H18" s="6">
        <v>10</v>
      </c>
      <c r="I18" s="6">
        <v>10</v>
      </c>
      <c r="J18" s="3"/>
    </row>
    <row r="19" ht="15" spans="1:10">
      <c r="A19" s="9"/>
      <c r="B19" s="21"/>
      <c r="C19" s="3" t="s">
        <v>52</v>
      </c>
      <c r="D19" s="22" t="s">
        <v>53</v>
      </c>
      <c r="E19" s="8" t="s">
        <v>54</v>
      </c>
      <c r="F19" s="23" t="s">
        <v>55</v>
      </c>
      <c r="G19" s="24"/>
      <c r="H19" s="6">
        <v>10</v>
      </c>
      <c r="I19" s="6">
        <v>10</v>
      </c>
      <c r="J19" s="3"/>
    </row>
    <row r="20" ht="29.25" spans="1:10">
      <c r="A20" s="9"/>
      <c r="B20" s="6" t="s">
        <v>56</v>
      </c>
      <c r="C20" s="6" t="s">
        <v>57</v>
      </c>
      <c r="D20" s="4" t="s">
        <v>58</v>
      </c>
      <c r="E20" s="8" t="s">
        <v>58</v>
      </c>
      <c r="F20" s="10" t="s">
        <v>58</v>
      </c>
      <c r="G20" s="11"/>
      <c r="H20" s="6"/>
      <c r="I20" s="6"/>
      <c r="J20" s="3"/>
    </row>
    <row r="21" ht="29.25" spans="1:10">
      <c r="A21" s="9"/>
      <c r="B21" s="6"/>
      <c r="C21" s="6" t="s">
        <v>59</v>
      </c>
      <c r="D21" s="6" t="s">
        <v>60</v>
      </c>
      <c r="E21" s="6" t="s">
        <v>60</v>
      </c>
      <c r="F21" s="10" t="s">
        <v>60</v>
      </c>
      <c r="G21" s="11"/>
      <c r="H21" s="6">
        <v>15</v>
      </c>
      <c r="I21" s="6">
        <v>14</v>
      </c>
      <c r="J21" s="6" t="s">
        <v>61</v>
      </c>
    </row>
    <row r="22" ht="29.25" spans="1:10">
      <c r="A22" s="9"/>
      <c r="B22" s="6"/>
      <c r="C22" s="6" t="s">
        <v>62</v>
      </c>
      <c r="D22" s="3" t="s">
        <v>58</v>
      </c>
      <c r="E22" s="3" t="s">
        <v>58</v>
      </c>
      <c r="F22" s="23" t="s">
        <v>58</v>
      </c>
      <c r="G22" s="24"/>
      <c r="H22" s="6"/>
      <c r="I22" s="6"/>
      <c r="J22" s="3"/>
    </row>
    <row r="23" ht="29.25" spans="1:10">
      <c r="A23" s="9"/>
      <c r="B23" s="6"/>
      <c r="C23" s="6" t="s">
        <v>63</v>
      </c>
      <c r="D23" s="6" t="s">
        <v>64</v>
      </c>
      <c r="E23" s="6" t="s">
        <v>64</v>
      </c>
      <c r="F23" s="10" t="s">
        <v>64</v>
      </c>
      <c r="G23" s="11"/>
      <c r="H23" s="6">
        <v>15</v>
      </c>
      <c r="I23" s="6">
        <v>15</v>
      </c>
      <c r="J23" s="3"/>
    </row>
    <row r="24" ht="57.75" spans="1:10">
      <c r="A24" s="9"/>
      <c r="B24" s="6" t="s">
        <v>65</v>
      </c>
      <c r="C24" s="6" t="s">
        <v>66</v>
      </c>
      <c r="D24" s="25" t="s">
        <v>67</v>
      </c>
      <c r="E24" s="3" t="s">
        <v>68</v>
      </c>
      <c r="F24" s="23" t="s">
        <v>47</v>
      </c>
      <c r="G24" s="24"/>
      <c r="H24" s="6">
        <v>10</v>
      </c>
      <c r="I24" s="6">
        <v>9</v>
      </c>
      <c r="J24" s="6" t="s">
        <v>69</v>
      </c>
    </row>
    <row r="25" ht="15" spans="1:10">
      <c r="A25" s="26" t="s">
        <v>70</v>
      </c>
      <c r="B25" s="26"/>
      <c r="C25" s="26"/>
      <c r="D25" s="26"/>
      <c r="E25" s="26"/>
      <c r="F25" s="26"/>
      <c r="G25" s="26"/>
      <c r="H25" s="26">
        <f>SUM(H14:H24)+H7</f>
        <v>100</v>
      </c>
      <c r="I25" s="6">
        <f>SUM(I14:I24)+J7</f>
        <v>97.6</v>
      </c>
      <c r="J25" s="3"/>
    </row>
    <row r="26" ht="153.5" customHeight="1" spans="1:10">
      <c r="A26" s="27" t="s">
        <v>71</v>
      </c>
      <c r="B26" s="28"/>
      <c r="C26" s="28"/>
      <c r="D26" s="28"/>
      <c r="E26" s="28"/>
      <c r="F26" s="28"/>
      <c r="G26" s="28"/>
      <c r="H26" s="28"/>
      <c r="I26" s="28"/>
      <c r="J26" s="28"/>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5"/>
    <mergeCell ref="C16:C17"/>
    <mergeCell ref="A6:C10"/>
  </mergeCells>
  <pageMargins left="0.707638888888889" right="0.511805555555556" top="0.55" bottom="0.55" header="0.313888888888889" footer="0.313888888888889"/>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宋郎</cp:lastModifiedBy>
  <dcterms:created xsi:type="dcterms:W3CDTF">2015-06-05T18:17:00Z</dcterms:created>
  <cp:lastPrinted>2020-04-23T02:17:00Z</cp:lastPrinted>
  <dcterms:modified xsi:type="dcterms:W3CDTF">2021-06-09T02:21:50Z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