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附件2!$A$1:$J$27</definedName>
  </definedNames>
  <calcPr calcId="144525" concurrentCalc="0"/>
</workbook>
</file>

<file path=xl/sharedStrings.xml><?xml version="1.0" encoding="utf-8"?>
<sst xmlns="http://schemas.openxmlformats.org/spreadsheetml/2006/main" count="76">
  <si>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</si>
  <si>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</si>
  <si>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</si>
  <si>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婴幼儿照护服务项目</t>
  </si>
  <si>
    <t>主管部门</t>
  </si>
  <si>
    <t>北京市卫生健康委员会</t>
  </si>
  <si>
    <t>实施单位</t>
  </si>
  <si>
    <t>人口监测与家庭发展处</t>
  </si>
  <si>
    <t>项目负责人</t>
  </si>
  <si>
    <t>吴娅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</si>
  <si>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</si>
  <si>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</si>
  <si>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</si>
  <si>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</si>
  <si>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</si>
  <si>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</si>
  <si>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</si>
  <si>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</si>
  <si>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</si>
  <si>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</si>
  <si>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</si>
  <si>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</si>
  <si>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</si>
  <si>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</si>
  <si>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</si>
  <si>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</si>
  <si>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2020年计划建成一批具有示范效应的婴幼儿照护服务机构，初步建立婴幼儿照护服务的标准规范体系、规范婴幼儿照护人才队伍，宣传科学育儿知识，支持家庭科学育儿。</t>
  </si>
  <si>
    <t>1.开展北京市示范性托育机构标准研究及评选，启动对示范性托育机构评选工作。
2.开展托育机构专业人才标准研究、托育机构监管工作规范、托育机构普惠性标准研究、婴幼儿发展测评与评估项目、婴幼儿效益评估费用等研究，形成课题报告
3.针对基层行政管理人员、托育机构管理者、托育机构保育人员等254名人员，开展专题培训，规范托育服务行业。
4.举办2020年北京市婴幼儿照护服务发展论坛，提供产学研交流平台，营造良好社会氛围。
5.编写并印制7000册0-3岁婴幼儿科普书籍，宣传科学育儿知识，支持家庭科学育儿。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</si>
  <si>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</si>
  <si>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</si>
  <si>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</si>
  <si>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</si>
  <si>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</si>
  <si>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</si>
  <si>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</si>
  <si>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</si>
  <si>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</si>
  <si>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</si>
  <si>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 xml:space="preserve">出版并印刷科学育儿读本
</t>
  </si>
  <si>
    <t xml:space="preserve">                          印刷书籍7000册
</t>
  </si>
  <si>
    <t xml:space="preserve">                    7000册
</t>
  </si>
  <si>
    <t xml:space="preserve">
</t>
  </si>
  <si>
    <t>专题培训人员参加人数</t>
  </si>
  <si>
    <t>培训人员380人</t>
  </si>
  <si>
    <t>培训人员254人</t>
  </si>
  <si>
    <t>培训采取委托方式，受疫情影响，培训时间安排有所调整</t>
  </si>
  <si>
    <t>婴幼儿照护论坛参加人员</t>
  </si>
  <si>
    <t>论坛参会人员400人</t>
  </si>
  <si>
    <t>参会人员300人</t>
  </si>
  <si>
    <t>受疫情影响，参会人员有所控制</t>
  </si>
  <si>
    <t>质量指标</t>
  </si>
  <si>
    <r>
      <rPr>
        <sz val="12"/>
        <color indexed="8"/>
        <rFont val="宋体"/>
        <charset val="134"/>
      </rPr>
      <t>课题完成率及</t>
    </r>
    <r>
      <rPr>
        <sz val="12"/>
        <color indexed="8"/>
        <rFont val="宋体"/>
        <charset val="134"/>
      </rPr>
      <t>合格率</t>
    </r>
  </si>
  <si>
    <t>时效指标</t>
  </si>
  <si>
    <t>项目完成时间</t>
  </si>
  <si>
    <t>2020年12月底前</t>
  </si>
  <si>
    <t>2020年12月底前完成</t>
  </si>
  <si>
    <t>成本指标</t>
  </si>
  <si>
    <t>预算控制数</t>
  </si>
  <si>
    <t>268.3万元</t>
  </si>
  <si>
    <t>效果指标(30分)</t>
  </si>
  <si>
    <t>经济效益
指标</t>
  </si>
  <si>
    <t>无</t>
  </si>
  <si>
    <t>社会效益
指标</t>
  </si>
  <si>
    <t>完成相关婴幼儿照护课题研究，提供良好履职基础，提高服务社会发展能力</t>
  </si>
  <si>
    <t>有所提升</t>
  </si>
  <si>
    <t>支撑资料有所不足</t>
  </si>
  <si>
    <t>生态效益
指标</t>
  </si>
  <si>
    <t>可持续影响指标</t>
  </si>
  <si>
    <t>在全面两孩背景下，营造良好的生育环境</t>
  </si>
  <si>
    <t>满意度
指标
（10分）</t>
  </si>
  <si>
    <t>服务对象满意度指标</t>
  </si>
  <si>
    <t>课题满意率</t>
  </si>
  <si>
    <t>各区行政管理人员、托育机构负责人和托育机构从业人员对培训满意率</t>
  </si>
  <si>
    <t>90%。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</si>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</sst>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u/>
      <sz val="11"/>
      <color indexed="20"/>
      <name val="宋体"/>
      <charset val="0"/>
    </font>
    <font>
      <sz val="11"/>
      <color indexed="8"/>
      <name val="宋体"/>
      <charset val="0"/>
    </font>
    <font>
      <sz val="12"/>
      <name val="宋体"/>
      <charset val="134"/>
    </font>
    <font>
      <b/>
      <sz val="18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sz val="11"/>
      <color indexed="9"/>
      <name val="宋体"/>
      <charset val="0"/>
    </font>
    <font>
      <i/>
      <sz val="11"/>
      <color indexed="23"/>
      <name val="宋体"/>
      <charset val="0"/>
    </font>
    <font>
      <sz val="11"/>
      <color indexed="60"/>
      <name val="宋体"/>
      <charset val="0"/>
    </font>
    <font>
      <u/>
      <sz val="11"/>
      <color indexed="12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4" borderId="9" applyNumberFormat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" fillId="3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8" fillId="9" borderId="12" applyNumberForma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9" fillId="9" borderId="9" applyNumberFormat="0" applyAlignment="0" applyProtection="0">
      <alignment vertical="center"/>
    </xf>
    <xf numFmtId="0" fontId="20" fillId="11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</cellStyleXfs>
  <cellXfs count="29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9" fontId="3" fillId="0" borderId="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7"/>
  <sheetViews>
    <sheetView tabSelected="1" view="pageBreakPreview" zoomScale="85" zoomScaleNormal="100" zoomScaleSheetLayoutView="85" workbookViewId="0">
      <selection activeCell="E7" sqref="E7"/>
    </sheetView>
  </sheetViews>
  <sheetFormatPr defaultColWidth="9" defaultRowHeight="13.5"/>
  <cols>
    <col min="1" max="1" width="5.33333333333333" customWidth="1"/>
    <col min="2" max="2" width="7.66666666666667" customWidth="1"/>
    <col min="3" max="3" width="12.1333333333333" customWidth="1"/>
    <col min="4" max="4" width="37.5" customWidth="1"/>
    <col min="5" max="5" width="21.1666666666667" customWidth="1"/>
    <col min="6" max="6" width="13.3333333333333" customWidth="1"/>
    <col min="7" max="7" width="11.6666666666667" customWidth="1"/>
    <col min="10" max="10" width="28.1333333333333" customWidth="1"/>
  </cols>
  <sheetData>
    <row r="1" ht="34.0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83970789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" customHeight="1" spans="1:10">
      <c r="A7" s="6"/>
      <c r="B7" s="6"/>
      <c r="C7" s="6"/>
      <c r="D7" s="7" t="s">
        <v>18</v>
      </c>
      <c r="E7" s="3">
        <v>268.3</v>
      </c>
      <c r="F7" s="3">
        <v>268.3</v>
      </c>
      <c r="G7" s="3">
        <v>268.3</v>
      </c>
      <c r="H7" s="3">
        <v>10</v>
      </c>
      <c r="I7" s="15">
        <v>1</v>
      </c>
      <c r="J7" s="6">
        <v>10</v>
      </c>
    </row>
    <row r="8" ht="29.25" spans="1:10">
      <c r="A8" s="6"/>
      <c r="B8" s="6"/>
      <c r="C8" s="6"/>
      <c r="D8" s="8" t="s">
        <v>19</v>
      </c>
      <c r="E8" s="3">
        <v>268.3</v>
      </c>
      <c r="F8" s="3">
        <v>268.3</v>
      </c>
      <c r="G8" s="3">
        <v>268.3</v>
      </c>
      <c r="H8" s="3" t="s">
        <v>20</v>
      </c>
      <c r="I8" s="3"/>
      <c r="J8" s="6" t="s">
        <v>20</v>
      </c>
    </row>
    <row r="9" ht="25.05" customHeight="1" spans="1:10">
      <c r="A9" s="6"/>
      <c r="B9" s="6"/>
      <c r="C9" s="6"/>
      <c r="D9" s="3" t="s">
        <v>21</v>
      </c>
      <c r="E9" s="3"/>
      <c r="F9" s="3"/>
      <c r="G9" s="3"/>
      <c r="H9" s="3" t="s">
        <v>20</v>
      </c>
      <c r="I9" s="3"/>
      <c r="J9" s="6"/>
    </row>
    <row r="10" ht="19.05" customHeight="1" spans="1:10">
      <c r="A10" s="6"/>
      <c r="B10" s="6"/>
      <c r="C10" s="6"/>
      <c r="D10" s="4" t="s">
        <v>22</v>
      </c>
      <c r="E10" s="3"/>
      <c r="F10" s="3"/>
      <c r="G10" s="3"/>
      <c r="H10" s="3" t="s">
        <v>20</v>
      </c>
      <c r="I10" s="3"/>
      <c r="J10" s="6" t="s">
        <v>20</v>
      </c>
    </row>
    <row r="11" ht="26" customHeight="1" spans="1:10">
      <c r="A11" s="9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196.8" customHeight="1" spans="1:10">
      <c r="A12" s="9"/>
      <c r="B12" s="6" t="s">
        <v>26</v>
      </c>
      <c r="C12" s="6"/>
      <c r="D12" s="6"/>
      <c r="E12" s="6"/>
      <c r="F12" s="8" t="s">
        <v>27</v>
      </c>
      <c r="G12" s="8"/>
      <c r="H12" s="8"/>
      <c r="I12" s="8"/>
      <c r="J12" s="8"/>
    </row>
    <row r="13" ht="29.25" spans="1:10">
      <c r="A13" s="9" t="s">
        <v>28</v>
      </c>
      <c r="B13" s="6" t="s">
        <v>29</v>
      </c>
      <c r="C13" s="3" t="s">
        <v>30</v>
      </c>
      <c r="D13" s="3" t="s">
        <v>31</v>
      </c>
      <c r="E13" s="3" t="s">
        <v>32</v>
      </c>
      <c r="F13" s="10" t="s">
        <v>33</v>
      </c>
      <c r="G13" s="11"/>
      <c r="H13" s="6" t="s">
        <v>34</v>
      </c>
      <c r="I13" s="6" t="s">
        <v>17</v>
      </c>
      <c r="J13" s="6" t="s">
        <v>35</v>
      </c>
    </row>
    <row r="14" ht="42" customHeight="1" spans="1:10">
      <c r="A14" s="9"/>
      <c r="B14" s="6" t="s">
        <v>36</v>
      </c>
      <c r="C14" s="12" t="s">
        <v>37</v>
      </c>
      <c r="D14" s="3" t="s">
        <v>38</v>
      </c>
      <c r="E14" s="6" t="s">
        <v>39</v>
      </c>
      <c r="F14" s="10" t="s">
        <v>40</v>
      </c>
      <c r="G14" s="11"/>
      <c r="H14" s="6">
        <v>5</v>
      </c>
      <c r="I14" s="3">
        <v>5</v>
      </c>
      <c r="J14" s="6" t="s">
        <v>41</v>
      </c>
    </row>
    <row r="15" ht="47.35" customHeight="1" spans="1:10">
      <c r="A15" s="9"/>
      <c r="B15" s="6"/>
      <c r="C15" s="13"/>
      <c r="D15" s="3" t="s">
        <v>42</v>
      </c>
      <c r="E15" s="3" t="s">
        <v>43</v>
      </c>
      <c r="F15" s="10" t="s">
        <v>44</v>
      </c>
      <c r="G15" s="11"/>
      <c r="H15" s="6">
        <v>5</v>
      </c>
      <c r="I15" s="27">
        <f>254/380*5</f>
        <v>3.34210526315789</v>
      </c>
      <c r="J15" s="6" t="s">
        <v>45</v>
      </c>
    </row>
    <row r="16" ht="33.85" customHeight="1" spans="1:10">
      <c r="A16" s="9"/>
      <c r="B16" s="6"/>
      <c r="C16" s="14"/>
      <c r="D16" s="3" t="s">
        <v>46</v>
      </c>
      <c r="E16" s="3" t="s">
        <v>47</v>
      </c>
      <c r="F16" s="10" t="s">
        <v>48</v>
      </c>
      <c r="G16" s="11"/>
      <c r="H16" s="6">
        <v>5</v>
      </c>
      <c r="I16" s="3">
        <f>300/400*5</f>
        <v>3.75</v>
      </c>
      <c r="J16" s="6" t="s">
        <v>49</v>
      </c>
    </row>
    <row r="17" ht="31.25" customHeight="1" spans="1:10">
      <c r="A17" s="9"/>
      <c r="B17" s="6"/>
      <c r="C17" s="3" t="s">
        <v>50</v>
      </c>
      <c r="D17" s="3" t="s">
        <v>51</v>
      </c>
      <c r="E17" s="15">
        <v>1</v>
      </c>
      <c r="F17" s="16">
        <v>1</v>
      </c>
      <c r="G17" s="17"/>
      <c r="H17" s="6">
        <v>15</v>
      </c>
      <c r="I17" s="3">
        <v>15</v>
      </c>
      <c r="J17" s="3"/>
    </row>
    <row r="18" ht="24" customHeight="1" spans="1:10">
      <c r="A18" s="9"/>
      <c r="B18" s="6"/>
      <c r="C18" s="3" t="s">
        <v>52</v>
      </c>
      <c r="D18" s="3" t="s">
        <v>53</v>
      </c>
      <c r="E18" s="3" t="s">
        <v>54</v>
      </c>
      <c r="F18" s="10" t="s">
        <v>55</v>
      </c>
      <c r="G18" s="11"/>
      <c r="H18" s="6">
        <v>10</v>
      </c>
      <c r="I18" s="3">
        <v>10</v>
      </c>
      <c r="J18" s="3"/>
    </row>
    <row r="19" ht="24" customHeight="1" spans="1:10">
      <c r="A19" s="9"/>
      <c r="B19" s="6"/>
      <c r="C19" s="3" t="s">
        <v>56</v>
      </c>
      <c r="D19" s="3" t="s">
        <v>57</v>
      </c>
      <c r="E19" s="3" t="s">
        <v>58</v>
      </c>
      <c r="F19" s="10" t="s">
        <v>58</v>
      </c>
      <c r="G19" s="11"/>
      <c r="H19" s="6">
        <v>10</v>
      </c>
      <c r="I19" s="3">
        <v>10</v>
      </c>
      <c r="J19" s="3"/>
    </row>
    <row r="20" ht="29.25" spans="1:10">
      <c r="A20" s="9"/>
      <c r="B20" s="6" t="s">
        <v>59</v>
      </c>
      <c r="C20" s="6" t="s">
        <v>60</v>
      </c>
      <c r="D20" s="3" t="s">
        <v>61</v>
      </c>
      <c r="E20" s="3" t="s">
        <v>61</v>
      </c>
      <c r="F20" s="10" t="s">
        <v>61</v>
      </c>
      <c r="G20" s="11"/>
      <c r="H20" s="6">
        <v>0</v>
      </c>
      <c r="I20" s="3">
        <v>0</v>
      </c>
      <c r="J20" s="3"/>
    </row>
    <row r="21" ht="42.5" customHeight="1" spans="1:10">
      <c r="A21" s="9"/>
      <c r="B21" s="6"/>
      <c r="C21" s="6" t="s">
        <v>62</v>
      </c>
      <c r="D21" s="6" t="s">
        <v>63</v>
      </c>
      <c r="E21" s="3" t="s">
        <v>64</v>
      </c>
      <c r="F21" s="18" t="s">
        <v>64</v>
      </c>
      <c r="G21" s="19"/>
      <c r="H21" s="6">
        <v>20</v>
      </c>
      <c r="I21" s="3">
        <v>19</v>
      </c>
      <c r="J21" s="3" t="s">
        <v>65</v>
      </c>
    </row>
    <row r="22" ht="29.25" spans="1:10">
      <c r="A22" s="9"/>
      <c r="B22" s="6"/>
      <c r="C22" s="6" t="s">
        <v>66</v>
      </c>
      <c r="D22" s="3" t="s">
        <v>61</v>
      </c>
      <c r="E22" s="3" t="s">
        <v>61</v>
      </c>
      <c r="F22" s="18" t="s">
        <v>61</v>
      </c>
      <c r="G22" s="19"/>
      <c r="H22" s="6">
        <v>0</v>
      </c>
      <c r="I22" s="3">
        <v>0</v>
      </c>
      <c r="J22" s="3"/>
    </row>
    <row r="23" ht="29.25" spans="1:10">
      <c r="A23" s="9"/>
      <c r="B23" s="6"/>
      <c r="C23" s="6" t="s">
        <v>67</v>
      </c>
      <c r="D23" s="3" t="s">
        <v>68</v>
      </c>
      <c r="E23" s="3" t="s">
        <v>64</v>
      </c>
      <c r="F23" s="10" t="s">
        <v>64</v>
      </c>
      <c r="G23" s="11"/>
      <c r="H23" s="6">
        <v>10</v>
      </c>
      <c r="I23" s="3">
        <v>10</v>
      </c>
      <c r="J23" s="3"/>
    </row>
    <row r="24" ht="32.75" customHeight="1" spans="1:10">
      <c r="A24" s="9"/>
      <c r="B24" s="20" t="s">
        <v>69</v>
      </c>
      <c r="C24" s="20" t="s">
        <v>70</v>
      </c>
      <c r="D24" s="3" t="s">
        <v>71</v>
      </c>
      <c r="E24" s="15">
        <v>0.9</v>
      </c>
      <c r="F24" s="21">
        <v>1</v>
      </c>
      <c r="G24" s="11"/>
      <c r="H24" s="6">
        <v>5</v>
      </c>
      <c r="I24" s="3">
        <v>5</v>
      </c>
      <c r="J24" s="3"/>
    </row>
    <row r="25" ht="29.25" spans="1:10">
      <c r="A25" s="9"/>
      <c r="B25" s="22"/>
      <c r="C25" s="22"/>
      <c r="D25" s="6" t="s">
        <v>72</v>
      </c>
      <c r="E25" s="23">
        <v>0.9</v>
      </c>
      <c r="F25" s="10" t="s">
        <v>73</v>
      </c>
      <c r="G25" s="19"/>
      <c r="H25" s="6">
        <v>5</v>
      </c>
      <c r="I25" s="3">
        <v>5</v>
      </c>
      <c r="J25" s="3"/>
    </row>
    <row r="26" ht="23" customHeight="1" spans="1:10">
      <c r="A26" s="24" t="s">
        <v>74</v>
      </c>
      <c r="B26" s="24"/>
      <c r="C26" s="24"/>
      <c r="D26" s="24"/>
      <c r="E26" s="24"/>
      <c r="F26" s="24"/>
      <c r="G26" s="24"/>
      <c r="H26" s="24">
        <f>SUM(H14:H25)+H7</f>
        <v>100</v>
      </c>
      <c r="I26" s="28">
        <f>SUM(I14:I25)+J7</f>
        <v>96.0921052631579</v>
      </c>
      <c r="J26" s="3"/>
    </row>
    <row r="27" ht="153.5" customHeight="1" spans="1:10">
      <c r="A27" s="25" t="s">
        <v>75</v>
      </c>
      <c r="B27" s="26"/>
      <c r="C27" s="26"/>
      <c r="D27" s="26"/>
      <c r="E27" s="26"/>
      <c r="F27" s="26"/>
      <c r="G27" s="26"/>
      <c r="H27" s="26"/>
      <c r="I27" s="26"/>
      <c r="J27" s="26"/>
    </row>
  </sheetData>
  <mergeCells count="37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1:A12"/>
    <mergeCell ref="A13:A25"/>
    <mergeCell ref="B14:B19"/>
    <mergeCell ref="B20:B23"/>
    <mergeCell ref="B24:B25"/>
    <mergeCell ref="C14:C16"/>
    <mergeCell ref="C24:C25"/>
    <mergeCell ref="A6:C10"/>
  </mergeCells>
  <pageMargins left="0.707638888888889" right="0.511805555555556" top="0.55" bottom="0.55" header="0.313888888888889" footer="0.313888888888889"/>
  <pageSetup paperSize="9" scale="59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2021-06-09T02:19:52Z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