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Default ContentType="image/x-wmf" Extension="wmf"/>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thumbnail" Target="docProps/thumbnail.wmf"/><Relationship Id="rId4" Type="http://schemas.openxmlformats.org/package/2006/relationships/metadata/core-properties" Target="docProps/core.xml"/><Relationship Id="rId3" Type="http://schemas.openxmlformats.org/officeDocument/2006/relationships/extended-properties" Target="docProps/app.xml"/><Relationship Id="rId5"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<sst xmlns="http://schemas.openxmlformats.org/spreadsheetml/2006/main" count="64">
  <si>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</si>
  <si>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</si>
  <si>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</si>
  <si>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卫生健康工作督导检查和满意度测评</t>
  </si>
  <si>
    <t>主管部门</t>
  </si>
  <si>
    <t>北京市卫生健康委员会</t>
  </si>
  <si>
    <t>实施单位</t>
  </si>
  <si>
    <t>办公室</t>
  </si>
  <si>
    <t>项目负责人</t>
  </si>
  <si>
    <t>李丹</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</si>
  <si>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</si>
  <si>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</si>
  <si>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</si>
  <si>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</si>
  <si>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</si>
  <si>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</si>
  <si>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</si>
  <si>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</si>
  <si>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</si>
  <si>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</si>
  <si>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</si>
  <si>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</si>
  <si>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</si>
  <si>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</si>
  <si>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</si>
  <si>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</si>
  <si>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本项目主要包括四部分，分别是顶层设计、督导检查、满意度测评及年度考核，其中顶层设计主要包括实施方案、指标体系、考核细则及文件依据汇编；督导检查主要是针对考核主体需求以及各项考核指标落实情况进行督导检查；满意度测评主要包括工作方案编制、评价问卷设计、调查实施、满意度评价结果和报告输出；年度考核主要考核方案编制，开展专项考核、工作评价和加减分评审等，统分汇总全年度考核情况，撰写考核报告。</t>
  </si>
  <si>
    <t>全年工作已全部完成，其中部分工作存在特殊情况需特别说明：满意度报告、考核报告按计划预计本周完成；督导检查由于2020年疫情影响，且相关业务处室未提出实际线下督导需求，故全部采取线上形式进行。</t>
  </si>
  <si>
    <t>绩效指标</t>
  </si>
  <si>
    <t>一级指标</t>
  </si>
  <si>
    <t>二级指标</t>
  </si>
  <si>
    <t>三级指标</t>
  </si>
  <si>
    <t>年度指标值(A)</t>
  </si>
  <si>
    <t>实际完成值(B)</t>
  </si>
  <si>
    <t>分值</t>
  </si>
  <si>
    <t>偏差原因分析及改进措施</t>
  </si>
  <si>
    <t>产出指标(50分)</t>
  </si>
  <si>
    <t>数量指标</t>
  </si>
  <si>
    <t>完成指标体系、考评细则、实施方案、任务书、年终考评、满意度考评工作</t>
  </si>
  <si>
    <t>6项</t>
  </si>
  <si>
    <t>撰写年终报告</t>
  </si>
  <si>
    <t>1个</t>
  </si>
  <si>
    <t>质量指标</t>
  </si>
  <si>
    <t>年终考评各项工作达到标准</t>
  </si>
  <si>
    <t>时效指标</t>
  </si>
  <si>
    <t>项目完成时间</t>
  </si>
  <si>
    <t>2020年12月底前完成</t>
  </si>
  <si>
    <t>成本指标</t>
  </si>
  <si>
    <t>项目预算控制总额</t>
  </si>
  <si>
    <t>170万元</t>
  </si>
  <si>
    <t>效果指标(30分)</t>
  </si>
  <si>
    <t>经济效益
指标</t>
  </si>
  <si>
    <t>无</t>
  </si>
  <si>
    <t>社会效益
指标</t>
  </si>
  <si>
    <t>对各区卫生健康工作进行督导，提升卫生工作质量</t>
  </si>
  <si>
    <t>生态效益
指标</t>
  </si>
  <si>
    <t>可持续影响指标</t>
  </si>
  <si>
    <t>满意度
指标
（10分）</t>
  </si>
  <si>
    <t>服务对象满意度指标</t>
  </si>
  <si>
    <t>使用部门满意度</t>
  </si>
  <si>
    <t>≥90%</t>
  </si>
  <si>
    <t>满意度工作有待进一步加强</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</si>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</sst>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8"/>
      <name val="等线"/>
      <charset val="0"/>
    </font>
    <font>
      <sz val="11"/>
      <color indexed="9"/>
      <name val="等线"/>
      <charset val="0"/>
    </font>
    <font>
      <b/>
      <sz val="18"/>
      <color indexed="62"/>
      <name val="等线"/>
      <charset val="134"/>
    </font>
    <font>
      <sz val="11"/>
      <color indexed="62"/>
      <name val="等线"/>
      <charset val="0"/>
    </font>
    <font>
      <sz val="11"/>
      <color indexed="60"/>
      <name val="等线"/>
      <charset val="0"/>
    </font>
    <font>
      <b/>
      <sz val="11"/>
      <color indexed="62"/>
      <name val="等线"/>
      <charset val="134"/>
    </font>
    <font>
      <u/>
      <sz val="11"/>
      <color indexed="12"/>
      <name val="等线"/>
      <charset val="0"/>
    </font>
    <font>
      <sz val="11"/>
      <color indexed="10"/>
      <name val="等线"/>
      <charset val="0"/>
    </font>
    <font>
      <u/>
      <sz val="11"/>
      <color indexed="20"/>
      <name val="等线"/>
      <charset val="0"/>
    </font>
    <font>
      <i/>
      <sz val="11"/>
      <color indexed="23"/>
      <name val="等线"/>
      <charset val="0"/>
    </font>
    <font>
      <b/>
      <sz val="15"/>
      <color indexed="62"/>
      <name val="等线"/>
      <charset val="134"/>
    </font>
    <font>
      <b/>
      <sz val="13"/>
      <color indexed="62"/>
      <name val="等线"/>
      <charset val="134"/>
    </font>
    <font>
      <b/>
      <sz val="11"/>
      <color indexed="8"/>
      <name val="等线"/>
      <charset val="0"/>
    </font>
    <font>
      <sz val="11"/>
      <color indexed="52"/>
      <name val="等线"/>
      <charset val="0"/>
    </font>
    <font>
      <b/>
      <sz val="11"/>
      <color indexed="63"/>
      <name val="等线"/>
      <charset val="0"/>
    </font>
    <font>
      <sz val="11"/>
      <color indexed="17"/>
      <name val="等线"/>
      <charset val="0"/>
    </font>
    <font>
      <b/>
      <sz val="11"/>
      <color indexed="52"/>
      <name val="等线"/>
      <charset val="0"/>
    </font>
    <font>
      <b/>
      <sz val="11"/>
      <color indexed="9"/>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7"/>
        <bgColor indexed="64"/>
      </patternFill>
    </fill>
    <fill>
      <patternFill patternType="solid">
        <fgColor indexed="49"/>
        <bgColor indexed="64"/>
      </patternFill>
    </fill>
    <fill>
      <patternFill patternType="solid">
        <fgColor indexed="9"/>
        <bgColor indexed="64"/>
      </patternFill>
    </fill>
    <fill>
      <patternFill patternType="solid">
        <fgColor indexed="26"/>
        <bgColor indexed="64"/>
      </patternFill>
    </fill>
    <fill>
      <patternFill patternType="solid">
        <fgColor indexed="31"/>
        <bgColor indexed="64"/>
      </patternFill>
    </fill>
    <fill>
      <patternFill patternType="solid">
        <fgColor indexed="55"/>
        <bgColor indexed="64"/>
      </patternFill>
    </fill>
    <fill>
      <patternFill patternType="solid">
        <fgColor indexed="51"/>
        <bgColor indexed="64"/>
      </patternFill>
    </fill>
    <fill>
      <patternFill patternType="solid">
        <fgColor indexed="44"/>
        <bgColor indexed="64"/>
      </patternFill>
    </fill>
    <fill>
      <patternFill patternType="solid">
        <fgColor indexed="29"/>
        <bgColor indexed="64"/>
      </patternFill>
    </fill>
    <fill>
      <patternFill patternType="solid">
        <fgColor indexed="22"/>
        <bgColor indexed="64"/>
      </patternFill>
    </fill>
    <fill>
      <patternFill patternType="solid">
        <fgColor indexed="53"/>
        <bgColor indexed="64"/>
      </patternFill>
    </fill>
    <fill>
      <patternFill patternType="solid">
        <fgColor indexed="43"/>
        <bgColor indexed="64"/>
      </patternFill>
    </fill>
    <fill>
      <patternFill patternType="solid">
        <fgColor indexed="42"/>
        <bgColor indexed="64"/>
      </patternFill>
    </fill>
    <fill>
      <patternFill patternType="solid">
        <fgColor indexed="27"/>
        <bgColor indexed="64"/>
      </patternFill>
    </fill>
    <fill>
      <patternFill patternType="solid">
        <fgColor indexed="5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medium">
        <color indexed="49"/>
      </bottom>
      <diagonal/>
    </border>
    <border>
      <left/>
      <right/>
      <top style="thin">
        <color indexed="49"/>
      </top>
      <bottom style="double">
        <color indexed="49"/>
      </bottom>
      <diagonal/>
    </border>
    <border>
      <left/>
      <right/>
      <top/>
      <bottom style="medium">
        <color indexed="4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6" fillId="8"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42" fontId="0" fillId="0" borderId="0" applyFont="0" applyFill="0" applyBorder="0" applyAlignment="0" applyProtection="0">
      <alignment vertical="center"/>
    </xf>
    <xf numFmtId="0" fontId="5" fillId="4" borderId="0" applyNumberFormat="0" applyBorder="0" applyAlignment="0" applyProtection="0">
      <alignment vertical="center"/>
    </xf>
    <xf numFmtId="0" fontId="8" fillId="2" borderId="10" applyNumberFormat="0" applyAlignment="0" applyProtection="0">
      <alignment vertical="center"/>
    </xf>
    <xf numFmtId="0" fontId="9" fillId="10" borderId="0" applyNumberFormat="0" applyBorder="0" applyAlignment="0" applyProtection="0">
      <alignment vertical="center"/>
    </xf>
    <xf numFmtId="0" fontId="5" fillId="11" borderId="0" applyNumberFormat="0" applyBorder="0" applyAlignment="0" applyProtection="0">
      <alignment vertical="center"/>
    </xf>
    <xf numFmtId="0" fontId="6" fillId="11"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5" borderId="9" applyNumberFormat="0" applyFont="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6" fillId="1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1" applyNumberFormat="0" applyFill="0" applyAlignment="0" applyProtection="0">
      <alignment vertical="center"/>
    </xf>
    <xf numFmtId="0" fontId="10" fillId="0" borderId="13" applyNumberFormat="0" applyFill="0" applyAlignment="0" applyProtection="0">
      <alignment vertical="center"/>
    </xf>
    <xf numFmtId="0" fontId="6" fillId="9" borderId="0" applyNumberFormat="0" applyBorder="0" applyAlignment="0" applyProtection="0">
      <alignment vertical="center"/>
    </xf>
    <xf numFmtId="0" fontId="19" fillId="4" borderId="15" applyNumberFormat="0" applyAlignment="0" applyProtection="0">
      <alignment vertical="center"/>
    </xf>
    <xf numFmtId="0" fontId="6" fillId="2" borderId="0" applyNumberFormat="0" applyBorder="0" applyAlignment="0" applyProtection="0">
      <alignment vertical="center"/>
    </xf>
    <xf numFmtId="0" fontId="21" fillId="4" borderId="10" applyNumberFormat="0" applyAlignment="0" applyProtection="0">
      <alignment vertical="center"/>
    </xf>
    <xf numFmtId="0" fontId="22" fillId="7" borderId="16" applyNumberFormat="0" applyAlignment="0" applyProtection="0">
      <alignment vertical="center"/>
    </xf>
    <xf numFmtId="0" fontId="18" fillId="0" borderId="14" applyNumberFormat="0" applyFill="0" applyAlignment="0" applyProtection="0">
      <alignment vertical="center"/>
    </xf>
    <xf numFmtId="0" fontId="6" fillId="12" borderId="0" applyNumberFormat="0" applyBorder="0" applyAlignment="0" applyProtection="0">
      <alignment vertical="center"/>
    </xf>
    <xf numFmtId="0" fontId="5" fillId="14" borderId="0" applyNumberFormat="0" applyBorder="0" applyAlignment="0" applyProtection="0">
      <alignment vertical="center"/>
    </xf>
    <xf numFmtId="0" fontId="17" fillId="0" borderId="12" applyNumberFormat="0" applyFill="0" applyAlignment="0" applyProtection="0">
      <alignment vertical="center"/>
    </xf>
    <xf numFmtId="0" fontId="20" fillId="14" borderId="0" applyNumberFormat="0" applyBorder="0" applyAlignment="0" applyProtection="0">
      <alignment vertical="center"/>
    </xf>
    <xf numFmtId="0" fontId="9" fillId="13" borderId="0" applyNumberFormat="0" applyBorder="0" applyAlignment="0" applyProtection="0">
      <alignment vertical="center"/>
    </xf>
    <xf numFmtId="0" fontId="6" fillId="3" borderId="0" applyNumberFormat="0" applyBorder="0" applyAlignment="0" applyProtection="0">
      <alignment vertical="center"/>
    </xf>
    <xf numFmtId="0" fontId="5" fillId="6" borderId="0" applyNumberFormat="0" applyBorder="0" applyAlignment="0" applyProtection="0">
      <alignment vertical="center"/>
    </xf>
    <xf numFmtId="0" fontId="5" fillId="15" borderId="0" applyNumberFormat="0" applyBorder="0" applyAlignment="0" applyProtection="0">
      <alignment vertical="center"/>
    </xf>
    <xf numFmtId="0" fontId="5" fillId="9" borderId="0" applyNumberFormat="0" applyBorder="0" applyAlignment="0" applyProtection="0">
      <alignment vertical="center"/>
    </xf>
    <xf numFmtId="0" fontId="5" fillId="2" borderId="0" applyNumberFormat="0" applyBorder="0" applyAlignment="0" applyProtection="0">
      <alignment vertical="center"/>
    </xf>
    <xf numFmtId="0" fontId="5" fillId="2" borderId="0" applyNumberFormat="0" applyBorder="0" applyAlignment="0" applyProtection="0">
      <alignment vertical="center"/>
    </xf>
    <xf numFmtId="0" fontId="6" fillId="7" borderId="0" applyNumberFormat="0" applyBorder="0" applyAlignment="0" applyProtection="0">
      <alignment vertical="center"/>
    </xf>
    <xf numFmtId="0" fontId="5" fillId="5" borderId="0" applyNumberFormat="0" applyBorder="0" applyAlignment="0" applyProtection="0">
      <alignment vertical="center"/>
    </xf>
    <xf numFmtId="0" fontId="5" fillId="2" borderId="0" applyNumberFormat="0" applyBorder="0" applyAlignment="0" applyProtection="0">
      <alignment vertical="center"/>
    </xf>
    <xf numFmtId="0" fontId="6" fillId="3" borderId="0" applyNumberFormat="0" applyBorder="0" applyAlignment="0" applyProtection="0">
      <alignment vertical="center"/>
    </xf>
    <xf numFmtId="0" fontId="5" fillId="9" borderId="0" applyNumberFormat="0" applyBorder="0" applyAlignment="0" applyProtection="0">
      <alignment vertical="center"/>
    </xf>
    <xf numFmtId="0" fontId="6" fillId="9" borderId="0" applyNumberFormat="0" applyBorder="0" applyAlignment="0" applyProtection="0">
      <alignment vertical="center"/>
    </xf>
    <xf numFmtId="0" fontId="6" fillId="16" borderId="0" applyNumberFormat="0" applyBorder="0" applyAlignment="0" applyProtection="0">
      <alignment vertical="center"/>
    </xf>
    <xf numFmtId="0" fontId="5" fillId="14" borderId="0" applyNumberFormat="0" applyBorder="0" applyAlignment="0" applyProtection="0">
      <alignment vertical="center"/>
    </xf>
    <xf numFmtId="0" fontId="6" fillId="16" borderId="0" applyNumberFormat="0" applyBorder="0" applyAlignment="0" applyProtection="0">
      <alignment vertical="center"/>
    </xf>
  </cellStyleXfs>
  <cellXfs count="3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xf>
    <xf numFmtId="0" fontId="3" fillId="0" borderId="7" xfId="0" applyFont="1" applyBorder="1" applyAlignment="1">
      <alignment horizontal="center" vertical="center" wrapText="1"/>
    </xf>
    <xf numFmtId="9" fontId="3" fillId="0" borderId="2" xfId="0" applyNumberFormat="1" applyFont="1" applyFill="1" applyBorder="1" applyAlignment="1">
      <alignment horizontal="center" vertical="center"/>
    </xf>
    <xf numFmtId="0" fontId="4"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8.58333333333333" customWidth="1"/>
    <col min="3" max="3" width="12.25" customWidth="1"/>
    <col min="4" max="4" width="20.1666666666667" customWidth="1"/>
    <col min="5" max="5" width="19.5" customWidth="1"/>
    <col min="6" max="6" width="13.3333333333333" customWidth="1"/>
    <col min="7" max="7" width="11.6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2" customHeight="1" spans="1:10">
      <c r="A4" s="3" t="s">
        <v>4</v>
      </c>
      <c r="B4" s="3"/>
      <c r="C4" s="3"/>
      <c r="D4" s="4" t="s">
        <v>5</v>
      </c>
      <c r="E4" s="5"/>
      <c r="F4" s="6"/>
      <c r="G4" s="3" t="s">
        <v>6</v>
      </c>
      <c r="H4" s="7" t="s">
        <v>7</v>
      </c>
      <c r="I4" s="7"/>
      <c r="J4" s="7"/>
    </row>
    <row r="5" ht="21" customHeight="1" spans="1:10">
      <c r="A5" s="3" t="s">
        <v>8</v>
      </c>
      <c r="B5" s="3"/>
      <c r="C5" s="3"/>
      <c r="D5" s="8" t="s">
        <v>9</v>
      </c>
      <c r="E5" s="9"/>
      <c r="F5" s="10"/>
      <c r="G5" s="11" t="s">
        <v>10</v>
      </c>
      <c r="H5" s="12">
        <v>83970569</v>
      </c>
      <c r="I5" s="12"/>
      <c r="J5" s="12"/>
    </row>
    <row r="6" ht="29.25" spans="1:10">
      <c r="A6" s="7" t="s">
        <v>11</v>
      </c>
      <c r="B6" s="7"/>
      <c r="C6" s="7"/>
      <c r="D6" s="3"/>
      <c r="E6" s="7" t="s">
        <v>12</v>
      </c>
      <c r="F6" s="12" t="s">
        <v>13</v>
      </c>
      <c r="G6" s="12" t="s">
        <v>14</v>
      </c>
      <c r="H6" s="7" t="s">
        <v>15</v>
      </c>
      <c r="I6" s="7" t="s">
        <v>16</v>
      </c>
      <c r="J6" s="3" t="s">
        <v>17</v>
      </c>
    </row>
    <row r="7" ht="20" customHeight="1" spans="1:10">
      <c r="A7" s="7"/>
      <c r="B7" s="7"/>
      <c r="C7" s="7"/>
      <c r="D7" s="13" t="s">
        <v>18</v>
      </c>
      <c r="E7" s="3">
        <v>170</v>
      </c>
      <c r="F7" s="11">
        <v>170</v>
      </c>
      <c r="G7" s="11">
        <v>170</v>
      </c>
      <c r="H7" s="3">
        <v>10</v>
      </c>
      <c r="I7" s="30">
        <f>G7/F7</f>
        <v>1</v>
      </c>
      <c r="J7" s="7">
        <f>I7*H7</f>
        <v>10</v>
      </c>
    </row>
    <row r="8" ht="29.25" spans="1:10">
      <c r="A8" s="7"/>
      <c r="B8" s="7"/>
      <c r="C8" s="7"/>
      <c r="D8" s="14" t="s">
        <v>19</v>
      </c>
      <c r="E8" s="3">
        <v>170</v>
      </c>
      <c r="F8" s="11">
        <v>170</v>
      </c>
      <c r="G8" s="11">
        <v>170</v>
      </c>
      <c r="H8" s="3" t="s">
        <v>20</v>
      </c>
      <c r="I8" s="30">
        <f>G8/F8</f>
        <v>1</v>
      </c>
      <c r="J8" s="7" t="s">
        <v>20</v>
      </c>
    </row>
    <row r="9" ht="25" customHeight="1" spans="1:10">
      <c r="A9" s="7"/>
      <c r="B9" s="7"/>
      <c r="C9" s="7"/>
      <c r="D9" s="3" t="s">
        <v>21</v>
      </c>
      <c r="E9" s="3"/>
      <c r="F9" s="11"/>
      <c r="G9" s="11"/>
      <c r="H9" s="3" t="s">
        <v>20</v>
      </c>
      <c r="I9" s="3"/>
      <c r="J9" s="7"/>
    </row>
    <row r="10" ht="19" customHeight="1" spans="1:10">
      <c r="A10" s="7"/>
      <c r="B10" s="7"/>
      <c r="C10" s="7"/>
      <c r="D10" s="15" t="s">
        <v>22</v>
      </c>
      <c r="E10" s="3"/>
      <c r="F10" s="3"/>
      <c r="G10" s="3"/>
      <c r="H10" s="3" t="s">
        <v>20</v>
      </c>
      <c r="I10" s="3"/>
      <c r="J10" s="7" t="s">
        <v>20</v>
      </c>
    </row>
    <row r="11" ht="26" customHeight="1" spans="1:10">
      <c r="A11" s="16" t="s">
        <v>23</v>
      </c>
      <c r="B11" s="7" t="s">
        <v>24</v>
      </c>
      <c r="C11" s="7"/>
      <c r="D11" s="7"/>
      <c r="E11" s="7"/>
      <c r="F11" s="7" t="s">
        <v>25</v>
      </c>
      <c r="G11" s="7"/>
      <c r="H11" s="7"/>
      <c r="I11" s="7"/>
      <c r="J11" s="7"/>
    </row>
    <row r="12" ht="116" customHeight="1" spans="1:10">
      <c r="A12" s="16"/>
      <c r="B12" s="7" t="s">
        <v>26</v>
      </c>
      <c r="C12" s="7"/>
      <c r="D12" s="7"/>
      <c r="E12" s="7"/>
      <c r="F12" s="7" t="s">
        <v>27</v>
      </c>
      <c r="G12" s="7"/>
      <c r="H12" s="7"/>
      <c r="I12" s="7"/>
      <c r="J12" s="7"/>
    </row>
    <row r="13" ht="29.25" spans="1:10">
      <c r="A13" s="16" t="s">
        <v>28</v>
      </c>
      <c r="B13" s="7" t="s">
        <v>29</v>
      </c>
      <c r="C13" s="3" t="s">
        <v>30</v>
      </c>
      <c r="D13" s="3" t="s">
        <v>31</v>
      </c>
      <c r="E13" s="3" t="s">
        <v>32</v>
      </c>
      <c r="F13" s="17" t="s">
        <v>33</v>
      </c>
      <c r="G13" s="18"/>
      <c r="H13" s="7" t="s">
        <v>34</v>
      </c>
      <c r="I13" s="7" t="s">
        <v>17</v>
      </c>
      <c r="J13" s="7" t="s">
        <v>35</v>
      </c>
    </row>
    <row r="14" ht="58" customHeight="1" spans="1:10">
      <c r="A14" s="16"/>
      <c r="B14" s="19" t="s">
        <v>36</v>
      </c>
      <c r="C14" s="20" t="s">
        <v>37</v>
      </c>
      <c r="D14" s="7" t="s">
        <v>38</v>
      </c>
      <c r="E14" s="11" t="s">
        <v>39</v>
      </c>
      <c r="F14" s="21" t="s">
        <v>39</v>
      </c>
      <c r="G14" s="22"/>
      <c r="H14" s="7">
        <v>10</v>
      </c>
      <c r="I14" s="7">
        <v>10</v>
      </c>
      <c r="J14" s="7"/>
    </row>
    <row r="15" ht="41" customHeight="1" spans="1:10">
      <c r="A15" s="16"/>
      <c r="B15" s="23"/>
      <c r="C15" s="24"/>
      <c r="D15" s="3" t="s">
        <v>40</v>
      </c>
      <c r="E15" s="11" t="s">
        <v>41</v>
      </c>
      <c r="F15" s="8" t="s">
        <v>41</v>
      </c>
      <c r="G15" s="10"/>
      <c r="H15" s="7">
        <v>10</v>
      </c>
      <c r="I15" s="7">
        <v>10</v>
      </c>
      <c r="J15" s="3"/>
    </row>
    <row r="16" ht="50.75" customHeight="1" spans="1:10">
      <c r="A16" s="16"/>
      <c r="B16" s="23"/>
      <c r="C16" s="3" t="s">
        <v>42</v>
      </c>
      <c r="D16" s="12" t="s">
        <v>43</v>
      </c>
      <c r="E16" s="12" t="s">
        <v>43</v>
      </c>
      <c r="F16" s="21" t="s">
        <v>43</v>
      </c>
      <c r="G16" s="22"/>
      <c r="H16" s="7">
        <v>10</v>
      </c>
      <c r="I16" s="7">
        <v>10</v>
      </c>
      <c r="J16" s="3"/>
    </row>
    <row r="17" ht="24" customHeight="1" spans="1:10">
      <c r="A17" s="16"/>
      <c r="B17" s="23"/>
      <c r="C17" s="3" t="s">
        <v>44</v>
      </c>
      <c r="D17" s="3" t="s">
        <v>45</v>
      </c>
      <c r="E17" s="3" t="s">
        <v>46</v>
      </c>
      <c r="F17" s="4" t="s">
        <v>46</v>
      </c>
      <c r="G17" s="6"/>
      <c r="H17" s="7">
        <v>10</v>
      </c>
      <c r="I17" s="7">
        <v>10</v>
      </c>
      <c r="J17" s="3"/>
    </row>
    <row r="18" ht="24" customHeight="1" spans="1:10">
      <c r="A18" s="16"/>
      <c r="B18" s="25"/>
      <c r="C18" s="3" t="s">
        <v>47</v>
      </c>
      <c r="D18" s="3" t="s">
        <v>48</v>
      </c>
      <c r="E18" s="3" t="s">
        <v>49</v>
      </c>
      <c r="F18" s="4" t="s">
        <v>49</v>
      </c>
      <c r="G18" s="6"/>
      <c r="H18" s="7">
        <v>10</v>
      </c>
      <c r="I18" s="7">
        <v>10</v>
      </c>
      <c r="J18" s="3"/>
    </row>
    <row r="19" ht="29.25" spans="1:10">
      <c r="A19" s="16"/>
      <c r="B19" s="7" t="s">
        <v>50</v>
      </c>
      <c r="C19" s="7" t="s">
        <v>51</v>
      </c>
      <c r="D19" s="3" t="s">
        <v>52</v>
      </c>
      <c r="E19" s="3" t="s">
        <v>52</v>
      </c>
      <c r="F19" s="4" t="s">
        <v>52</v>
      </c>
      <c r="G19" s="6"/>
      <c r="H19" s="7">
        <v>0</v>
      </c>
      <c r="I19" s="3">
        <v>0</v>
      </c>
      <c r="J19" s="3"/>
    </row>
    <row r="20" ht="61" customHeight="1" spans="1:10">
      <c r="A20" s="16"/>
      <c r="B20" s="7"/>
      <c r="C20" s="7" t="s">
        <v>53</v>
      </c>
      <c r="D20" s="7" t="s">
        <v>54</v>
      </c>
      <c r="E20" s="7" t="s">
        <v>54</v>
      </c>
      <c r="F20" s="17" t="s">
        <v>54</v>
      </c>
      <c r="G20" s="18"/>
      <c r="H20" s="7">
        <v>30</v>
      </c>
      <c r="I20" s="3">
        <v>30</v>
      </c>
      <c r="J20" s="3"/>
    </row>
    <row r="21" ht="29.25" spans="1:10">
      <c r="A21" s="16"/>
      <c r="B21" s="7"/>
      <c r="C21" s="7" t="s">
        <v>55</v>
      </c>
      <c r="D21" s="11" t="s">
        <v>52</v>
      </c>
      <c r="E21" s="11" t="s">
        <v>52</v>
      </c>
      <c r="F21" s="8" t="s">
        <v>52</v>
      </c>
      <c r="G21" s="10"/>
      <c r="H21" s="7">
        <v>0</v>
      </c>
      <c r="I21" s="3">
        <v>0</v>
      </c>
      <c r="J21" s="3"/>
    </row>
    <row r="22" ht="29.25" spans="1:10">
      <c r="A22" s="16"/>
      <c r="B22" s="7"/>
      <c r="C22" s="7" t="s">
        <v>56</v>
      </c>
      <c r="D22" s="11" t="s">
        <v>52</v>
      </c>
      <c r="E22" s="11" t="s">
        <v>52</v>
      </c>
      <c r="F22" s="8" t="s">
        <v>52</v>
      </c>
      <c r="G22" s="10"/>
      <c r="H22" s="7">
        <v>0</v>
      </c>
      <c r="I22" s="3">
        <v>0</v>
      </c>
      <c r="J22" s="3"/>
    </row>
    <row r="23" ht="72" customHeight="1" spans="1:10">
      <c r="A23" s="16"/>
      <c r="B23" s="7" t="s">
        <v>57</v>
      </c>
      <c r="C23" s="7" t="s">
        <v>58</v>
      </c>
      <c r="D23" s="11" t="s">
        <v>59</v>
      </c>
      <c r="E23" s="11" t="s">
        <v>60</v>
      </c>
      <c r="F23" s="26">
        <v>0.9</v>
      </c>
      <c r="G23" s="10"/>
      <c r="H23" s="7">
        <v>10</v>
      </c>
      <c r="I23" s="3">
        <v>9</v>
      </c>
      <c r="J23" s="7" t="s">
        <v>61</v>
      </c>
    </row>
    <row r="24" ht="15" spans="1:10">
      <c r="A24" s="27" t="s">
        <v>62</v>
      </c>
      <c r="B24" s="27"/>
      <c r="C24" s="27"/>
      <c r="D24" s="27"/>
      <c r="E24" s="27"/>
      <c r="F24" s="27"/>
      <c r="G24" s="27"/>
      <c r="H24" s="27">
        <v>100</v>
      </c>
      <c r="I24" s="27">
        <f>SUM(I14:I23,J7)</f>
        <v>99</v>
      </c>
      <c r="J24" s="3"/>
    </row>
    <row r="25" ht="153.5" customHeight="1" spans="1:10">
      <c r="A25" s="28" t="s">
        <v>63</v>
      </c>
      <c r="B25" s="29"/>
      <c r="C25" s="29"/>
      <c r="D25" s="29"/>
      <c r="E25" s="29"/>
      <c r="F25" s="29"/>
      <c r="G25" s="29"/>
      <c r="H25" s="29"/>
      <c r="I25" s="29"/>
      <c r="J25" s="29"/>
    </row>
  </sheetData>
  <mergeCells count="33">
    <mergeCell ref="A1:J1"/>
    <mergeCell ref="A2:J2"/>
    <mergeCell ref="A3:C3"/>
    <mergeCell ref="D3:J3"/>
    <mergeCell ref="A4:C4"/>
    <mergeCell ref="D4:F4"/>
    <mergeCell ref="H4:J4"/>
    <mergeCell ref="A5:C5"/>
    <mergeCell ref="D5:F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8"/>
    <mergeCell ref="B19:B22"/>
    <mergeCell ref="C14:C15"/>
    <mergeCell ref="A6:C10"/>
  </mergeCells>
  <pageMargins left="0.708333333333333" right="0.511805555555556" top="0.550694444444444" bottom="0.550694444444444" header="0.314583333333333" footer="0.314583333333333"/>
  <pageSetup paperSize="9" scale="74"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B552188E7E7840998283D167E6212C44</vt:lpwstr>
  </property>
</Properties>
</file>