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Print_Area" localSheetId="0">Sheet1!$A$1:$J$27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<sst xmlns="http://schemas.openxmlformats.org/spreadsheetml/2006/main" count="85" uniqueCount="72">
  <si>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</si>
  <si>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</si>
  <si>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</si>
  <si>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卫生科教综合管理</t>
  </si>
  <si>
    <t>主管部门</t>
  </si>
  <si>
    <t>北京市卫生健康委员会</t>
  </si>
  <si>
    <t>实施单位</t>
  </si>
  <si>
    <t>北京市卫生健康委员会科教处</t>
  </si>
  <si>
    <t>项目负责人</t>
  </si>
  <si>
    <t>宋玫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</si>
  <si>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</si>
  <si>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</si>
  <si>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</si>
  <si>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</si>
  <si>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</si>
  <si>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</si>
  <si>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</si>
  <si>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</si>
  <si>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</si>
  <si>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</si>
  <si>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</si>
  <si>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</si>
  <si>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</si>
  <si>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</si>
  <si>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</si>
  <si>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</si>
  <si>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开展干细胞临床研究机构和项目备案初审；开展医学伦理管理培训、医学伦理政策研究；开展实验室生物安全监督管理、市级师资培训；召开卫生健康科教工作会；赴外省市学习交流。</t>
  </si>
  <si>
    <t>按年度目标和计划，开展干细胞临床研究机构和项目备案初审；举办了医学研究伦理审查能力建设工作会暨学术研讨会，开展培训；开展相关政策制定研讨；开展实验室生物安全监督管理，举办了市级师资培训班。受新冠疫情影响，未开展年度工作会，会议费已于年中退回，且未赴外省开展学习交流。排除疫情防控影响因素，项目达成预期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</si>
  <si>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</si>
  <si>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</si>
  <si>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</si>
  <si>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</si>
  <si>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</si>
  <si>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</si>
  <si>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</si>
  <si>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</si>
  <si>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</si>
  <si>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</si>
  <si>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开展医学伦理管理培训</t>
  </si>
  <si>
    <t>1次</t>
  </si>
  <si>
    <t>实验室生物安全监督管理市级师资培训</t>
  </si>
  <si>
    <t>质量指标</t>
  </si>
  <si>
    <t>医学伦理管理培训出勤率</t>
  </si>
  <si>
    <t>实验室生物安全监督管理市级师资培训出勤率</t>
  </si>
  <si>
    <t>时效指标</t>
  </si>
  <si>
    <t>开展医学伦理管理培训完成时间</t>
  </si>
  <si>
    <t>2020年12月前</t>
  </si>
  <si>
    <t>实验室生物安全监督管理市级师资培训完成时间</t>
  </si>
  <si>
    <t>2020年10月前</t>
  </si>
  <si>
    <t>2020年9月前</t>
  </si>
  <si>
    <t>成本指标</t>
  </si>
  <si>
    <t>项目预算控制数</t>
  </si>
  <si>
    <t>51.84万元</t>
  </si>
  <si>
    <t>39.458万元</t>
  </si>
  <si>
    <t>效果指标(30分)</t>
  </si>
  <si>
    <t>经济效益
指标</t>
  </si>
  <si>
    <t>社会效益
指标</t>
  </si>
  <si>
    <t>促进干细胞临床研究规范开展；保障全市实验室生物安全；提升医学伦理管理与审查水平</t>
  </si>
  <si>
    <t>经年度工作开展，促进了干细胞临床研究规范开展；全市未发生实验室生物安全事件；提升了医学伦理管理与审查水平</t>
  </si>
  <si>
    <t>效益指标量化程度不足</t>
  </si>
  <si>
    <t>生态效益
指标</t>
  </si>
  <si>
    <t>可持续影响指标</t>
  </si>
  <si>
    <t>通过项目实施，可以保障全市实验室生物安全，逐步提升医学伦理管理与审查水平，为卫生科教综合管理工作提供有效保障</t>
  </si>
  <si>
    <t>量化程度不足</t>
  </si>
  <si>
    <t>满意度
指标
（10分）</t>
  </si>
  <si>
    <t>服务对象满意度指标</t>
  </si>
  <si>
    <t>参与培训人员满意度</t>
  </si>
  <si>
    <r>
      <rPr>
        <sz val="12"/>
        <color indexed="8"/>
        <rFont val="仿宋_GB2312"/>
        <charset val="134"/>
      </rPr>
      <t>》</t>
    </r>
    <r>
      <rPr>
        <sz val="12"/>
        <color indexed="8"/>
        <rFont val="宋体"/>
        <charset val="134"/>
      </rPr>
      <t>95%</t>
    </r>
  </si>
  <si>
    <t>》95%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</si>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</sst>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2" applyNumberFormat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9"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9" fontId="3" fillId="0" borderId="1" xfId="3" applyFont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1323975</xdr:colOff>
      <xdr:row>5</xdr:row>
      <xdr:rowOff>342900</xdr:rowOff>
    </xdr:to>
    <xdr:cxnSp>
      <xdr:nvCxnSpPr>
        <xdr:cNvPr id="2048" name="直接箭头连接符 1"/>
        <xdr:cNvCxnSpPr/>
      </xdr:nvCxnSpPr>
      <xdr:spPr>
        <a:xfrm>
          <a:off x="1968500" y="1460500"/>
          <a:ext cx="1285875" cy="314325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workbookViewId="0">
      <selection activeCell="O15" sqref="O15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30.775" customWidth="1"/>
    <col min="5" max="5" width="21.5583333333333" customWidth="1"/>
    <col min="6" max="6" width="13.3333333333333" customWidth="1"/>
    <col min="7" max="7" width="11.6666666666667" customWidth="1"/>
    <col min="8" max="8" width="9" style="1"/>
    <col min="9" max="9" width="12.625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4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26"/>
      <c r="J4" s="2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7">
        <v>83970737</v>
      </c>
      <c r="I5" s="7"/>
      <c r="J5" s="7"/>
    </row>
    <row r="6" ht="29.25" spans="1:10">
      <c r="A6" s="6" t="s">
        <v>11</v>
      </c>
      <c r="B6" s="6"/>
      <c r="C6" s="6"/>
      <c r="D6" s="4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4" t="s">
        <v>17</v>
      </c>
    </row>
    <row r="7" ht="20" customHeight="1" spans="1:10">
      <c r="A7" s="6"/>
      <c r="B7" s="6"/>
      <c r="C7" s="6"/>
      <c r="D7" s="8" t="s">
        <v>18</v>
      </c>
      <c r="E7" s="4">
        <v>39.458</v>
      </c>
      <c r="F7" s="4">
        <v>39.458</v>
      </c>
      <c r="G7" s="4">
        <v>39.458</v>
      </c>
      <c r="H7" s="4">
        <v>10</v>
      </c>
      <c r="I7" s="27">
        <f>G7/F7</f>
        <v>1</v>
      </c>
      <c r="J7" s="28">
        <f>I7*H7</f>
        <v>10</v>
      </c>
    </row>
    <row r="8" ht="29.25" spans="1:10">
      <c r="A8" s="6"/>
      <c r="B8" s="6"/>
      <c r="C8" s="6"/>
      <c r="D8" s="7" t="s">
        <v>19</v>
      </c>
      <c r="E8" s="4">
        <v>39.458</v>
      </c>
      <c r="F8" s="4">
        <v>39.458</v>
      </c>
      <c r="G8" s="4">
        <v>39.458</v>
      </c>
      <c r="H8" s="4" t="s">
        <v>20</v>
      </c>
      <c r="I8" s="4"/>
      <c r="J8" s="6" t="s">
        <v>20</v>
      </c>
    </row>
    <row r="9" ht="25" customHeight="1" spans="1:10">
      <c r="A9" s="6"/>
      <c r="B9" s="6"/>
      <c r="C9" s="6"/>
      <c r="D9" s="4" t="s">
        <v>21</v>
      </c>
      <c r="E9" s="4"/>
      <c r="F9" s="4"/>
      <c r="G9" s="4"/>
      <c r="H9" s="4" t="s">
        <v>20</v>
      </c>
      <c r="I9" s="4"/>
      <c r="J9" s="6"/>
    </row>
    <row r="10" ht="19" customHeight="1" spans="1:10">
      <c r="A10" s="6"/>
      <c r="B10" s="6"/>
      <c r="C10" s="6"/>
      <c r="D10" s="5" t="s">
        <v>22</v>
      </c>
      <c r="E10" s="4"/>
      <c r="F10" s="4"/>
      <c r="G10" s="4"/>
      <c r="H10" s="4" t="s">
        <v>20</v>
      </c>
      <c r="I10" s="4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4" t="s">
        <v>30</v>
      </c>
      <c r="D13" s="6" t="s">
        <v>31</v>
      </c>
      <c r="E13" s="4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36" customHeight="1" spans="1:10">
      <c r="A14" s="9"/>
      <c r="B14" s="6" t="s">
        <v>36</v>
      </c>
      <c r="C14" s="12" t="s">
        <v>37</v>
      </c>
      <c r="D14" s="6" t="s">
        <v>38</v>
      </c>
      <c r="E14" s="4" t="s">
        <v>39</v>
      </c>
      <c r="F14" s="13" t="s">
        <v>39</v>
      </c>
      <c r="G14" s="14"/>
      <c r="H14" s="6">
        <v>8</v>
      </c>
      <c r="I14" s="6">
        <v>8</v>
      </c>
      <c r="J14" s="4"/>
    </row>
    <row r="15" ht="36" customHeight="1" spans="1:10">
      <c r="A15" s="9"/>
      <c r="B15" s="6"/>
      <c r="C15" s="15"/>
      <c r="D15" s="6" t="s">
        <v>40</v>
      </c>
      <c r="E15" s="4" t="s">
        <v>39</v>
      </c>
      <c r="F15" s="13" t="s">
        <v>39</v>
      </c>
      <c r="G15" s="14" t="s">
        <v>39</v>
      </c>
      <c r="H15" s="6">
        <v>7</v>
      </c>
      <c r="I15" s="6">
        <v>7</v>
      </c>
      <c r="J15" s="4"/>
    </row>
    <row r="16" ht="36" customHeight="1" spans="1:10">
      <c r="A16" s="9"/>
      <c r="B16" s="6"/>
      <c r="C16" s="16" t="s">
        <v>41</v>
      </c>
      <c r="D16" s="6" t="s">
        <v>42</v>
      </c>
      <c r="E16" s="17">
        <v>1</v>
      </c>
      <c r="F16" s="18">
        <v>1</v>
      </c>
      <c r="G16" s="19"/>
      <c r="H16" s="6">
        <v>8</v>
      </c>
      <c r="I16" s="6">
        <v>8</v>
      </c>
      <c r="J16" s="4"/>
    </row>
    <row r="17" ht="36" customHeight="1" spans="1:10">
      <c r="A17" s="9"/>
      <c r="B17" s="6"/>
      <c r="C17" s="15"/>
      <c r="D17" s="6" t="s">
        <v>43</v>
      </c>
      <c r="E17" s="17">
        <v>1</v>
      </c>
      <c r="F17" s="18">
        <v>1</v>
      </c>
      <c r="G17" s="19"/>
      <c r="H17" s="6">
        <v>7</v>
      </c>
      <c r="I17" s="6">
        <v>7</v>
      </c>
      <c r="J17" s="4"/>
    </row>
    <row r="18" ht="36" customHeight="1" spans="1:10">
      <c r="A18" s="9"/>
      <c r="B18" s="6"/>
      <c r="C18" s="12" t="s">
        <v>44</v>
      </c>
      <c r="D18" s="6" t="s">
        <v>45</v>
      </c>
      <c r="E18" s="4" t="s">
        <v>46</v>
      </c>
      <c r="F18" s="13" t="s">
        <v>46</v>
      </c>
      <c r="G18" s="14"/>
      <c r="H18" s="6">
        <v>5</v>
      </c>
      <c r="I18" s="6">
        <v>5</v>
      </c>
      <c r="J18" s="4"/>
    </row>
    <row r="19" ht="36" customHeight="1" spans="1:10">
      <c r="A19" s="9"/>
      <c r="B19" s="6"/>
      <c r="C19" s="15"/>
      <c r="D19" s="6" t="s">
        <v>47</v>
      </c>
      <c r="E19" s="4" t="s">
        <v>48</v>
      </c>
      <c r="F19" s="13" t="s">
        <v>49</v>
      </c>
      <c r="G19" s="14"/>
      <c r="H19" s="6">
        <v>5</v>
      </c>
      <c r="I19" s="6">
        <v>5</v>
      </c>
      <c r="J19" s="4"/>
    </row>
    <row r="20" ht="24" customHeight="1" spans="1:10">
      <c r="A20" s="9"/>
      <c r="B20" s="6"/>
      <c r="C20" s="4" t="s">
        <v>50</v>
      </c>
      <c r="D20" s="6" t="s">
        <v>51</v>
      </c>
      <c r="E20" s="4" t="s">
        <v>52</v>
      </c>
      <c r="F20" s="13" t="s">
        <v>53</v>
      </c>
      <c r="G20" s="14"/>
      <c r="H20" s="6">
        <v>10</v>
      </c>
      <c r="I20" s="6">
        <v>10</v>
      </c>
      <c r="J20" s="4"/>
    </row>
    <row r="21" ht="29.25" spans="1:10">
      <c r="A21" s="9"/>
      <c r="B21" s="6" t="s">
        <v>54</v>
      </c>
      <c r="C21" s="6" t="s">
        <v>55</v>
      </c>
      <c r="D21" s="6"/>
      <c r="E21" s="4"/>
      <c r="F21" s="13"/>
      <c r="G21" s="14"/>
      <c r="H21" s="6"/>
      <c r="I21" s="4"/>
      <c r="J21" s="4"/>
    </row>
    <row r="22" ht="57.75" spans="1:10">
      <c r="A22" s="9"/>
      <c r="B22" s="6"/>
      <c r="C22" s="6" t="s">
        <v>56</v>
      </c>
      <c r="D22" s="20" t="s">
        <v>57</v>
      </c>
      <c r="E22" s="20" t="s">
        <v>57</v>
      </c>
      <c r="F22" s="10" t="s">
        <v>58</v>
      </c>
      <c r="G22" s="11"/>
      <c r="H22" s="14">
        <v>15</v>
      </c>
      <c r="I22" s="4">
        <v>14</v>
      </c>
      <c r="J22" s="6" t="s">
        <v>59</v>
      </c>
    </row>
    <row r="23" ht="29.25" spans="1:10">
      <c r="A23" s="9"/>
      <c r="B23" s="6"/>
      <c r="C23" s="6" t="s">
        <v>60</v>
      </c>
      <c r="D23" s="6"/>
      <c r="E23" s="4"/>
      <c r="F23" s="13"/>
      <c r="G23" s="14"/>
      <c r="H23" s="6"/>
      <c r="I23" s="4"/>
      <c r="J23" s="4"/>
    </row>
    <row r="24" ht="86.25" spans="1:10">
      <c r="A24" s="9"/>
      <c r="B24" s="6"/>
      <c r="C24" s="6" t="s">
        <v>61</v>
      </c>
      <c r="D24" s="6" t="s">
        <v>62</v>
      </c>
      <c r="E24" s="6" t="s">
        <v>62</v>
      </c>
      <c r="F24" s="10" t="s">
        <v>62</v>
      </c>
      <c r="G24" s="11"/>
      <c r="H24" s="6">
        <v>15</v>
      </c>
      <c r="I24" s="4">
        <v>14</v>
      </c>
      <c r="J24" s="4" t="s">
        <v>63</v>
      </c>
    </row>
    <row r="25" ht="57.75" spans="1:10">
      <c r="A25" s="9"/>
      <c r="B25" s="6" t="s">
        <v>64</v>
      </c>
      <c r="C25" s="6" t="s">
        <v>65</v>
      </c>
      <c r="D25" s="6" t="s">
        <v>66</v>
      </c>
      <c r="E25" s="21" t="s">
        <v>67</v>
      </c>
      <c r="F25" s="13" t="s">
        <v>68</v>
      </c>
      <c r="G25" s="14"/>
      <c r="H25" s="6">
        <v>10</v>
      </c>
      <c r="I25" s="4">
        <v>9</v>
      </c>
      <c r="J25" s="6" t="s">
        <v>69</v>
      </c>
    </row>
    <row r="26" ht="15" spans="1:10">
      <c r="A26" s="22" t="s">
        <v>70</v>
      </c>
      <c r="B26" s="22"/>
      <c r="C26" s="22"/>
      <c r="D26" s="22"/>
      <c r="E26" s="22"/>
      <c r="F26" s="22"/>
      <c r="G26" s="22"/>
      <c r="H26" s="22">
        <v>100</v>
      </c>
      <c r="I26" s="22">
        <f>SUM(I14:I25)+10</f>
        <v>97</v>
      </c>
      <c r="J26" s="4"/>
    </row>
    <row r="27" ht="153.5" customHeight="1" spans="1:10">
      <c r="A27" s="23" t="s">
        <v>71</v>
      </c>
      <c r="B27" s="24"/>
      <c r="C27" s="24"/>
      <c r="D27" s="24"/>
      <c r="E27" s="24"/>
      <c r="F27" s="24"/>
      <c r="G27" s="24"/>
      <c r="H27" s="25"/>
      <c r="I27" s="24"/>
      <c r="J27" s="24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5"/>
    <mergeCell ref="C16:C17"/>
    <mergeCell ref="C18:C19"/>
    <mergeCell ref="A6:C10"/>
  </mergeCells>
  <pageMargins left="0.708333333333333" right="0.511805555555556" top="0.550694444444444" bottom="0.550694444444444" header="0.314583333333333" footer="0.314583333333333"/>
  <pageSetup paperSize="9" scale="63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秉</cp:lastModifiedBy>
  <dcterms:created xsi:type="dcterms:W3CDTF">2015-06-05T18:17:00Z</dcterms:created>
  <cp:lastPrinted>2020-04-23T02:17:00Z</cp:lastPrinted>
  <dcterms:modified xsi:type="dcterms:W3CDTF">2025-06-08T10:27:17Z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7B59A62F13214559B352A1F59855E4EC</vt:lpwstr>
  </property>
</Properties>
</file>