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附件2!$A$1:$J$24</definedName>
  </definedNames>
  <calcPr calcId="144525"/>
</workbook>
</file>

<file path=xl/sharedStrings.xml><?xml version="1.0" encoding="utf-8"?>
<sst xmlns="http://schemas.openxmlformats.org/spreadsheetml/2006/main" count="71">
  <si>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</si>
  <si>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</si>
  <si>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</si>
  <si>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设备购置-中药专业实训设备与软件购置及教学资源建设</t>
  </si>
  <si>
    <t>主管部门</t>
  </si>
  <si>
    <t>北京市卫生健康委员会</t>
  </si>
  <si>
    <t>实施单位</t>
  </si>
  <si>
    <t>北京卫生职业学院</t>
  </si>
  <si>
    <t>项目负责人</t>
  </si>
  <si>
    <t>韩跃春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</si>
  <si>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</si>
  <si>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</si>
  <si>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</si>
  <si>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</si>
  <si>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</si>
  <si>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</si>
  <si>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</si>
  <si>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</si>
  <si>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</si>
  <si>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</si>
  <si>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</si>
  <si>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</si>
  <si>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</si>
  <si>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</si>
  <si>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</si>
  <si>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</si>
  <si>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 本项目通过教学、实训软件、硬件设备的购置，以及开展专业课程的建设、教学资源库建设，改善学院特色专业的教学条件，提升特色专业的教学、实训的整体水平和质量，提升现代化、信息化水平，更好地为本市培养合格的中药专业技术人才。</t>
  </si>
  <si>
    <t>按计划完成目标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</si>
  <si>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</si>
  <si>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</si>
  <si>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</si>
  <si>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</si>
  <si>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</si>
  <si>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</si>
  <si>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</si>
  <si>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</si>
  <si>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</si>
  <si>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</si>
  <si>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购置设备数量</t>
  </si>
  <si>
    <t>设备类16台、套，软件类8套，教学资源类74个、套。</t>
  </si>
  <si>
    <t>质量指标</t>
  </si>
  <si>
    <t>验收合格率
设备质量</t>
  </si>
  <si>
    <t xml:space="preserve">验收合格率100%    
选择产品工作稳定可靠、售后服务好。符合国家标准。 </t>
  </si>
  <si>
    <t>时效指标</t>
  </si>
  <si>
    <t>方案制定和前期准备时间
招标采购时间
采购物品到位时间
验收时间</t>
  </si>
  <si>
    <t xml:space="preserve">3月完成方案制定和前期准备工作    
4-5月完成招标工作及签订合同    
6-11月，完成采购、执行等工作    
12月完成项目验收 </t>
  </si>
  <si>
    <t>成本指标</t>
  </si>
  <si>
    <t>项目预算控制数</t>
  </si>
  <si>
    <t>424.35万元</t>
  </si>
  <si>
    <t>386.9万元</t>
  </si>
  <si>
    <t>效果指标(30分)</t>
  </si>
  <si>
    <t>经济效益
指标</t>
  </si>
  <si>
    <t>无</t>
  </si>
  <si>
    <t>社会效益
指标</t>
  </si>
  <si>
    <t>产生的社会功能价值</t>
  </si>
  <si>
    <t>1.用于中药学专业500左右学生专业实训
2.保障实践教学工作正常运转                                  3.为学校进行教学工作提供强有力的硬件条件保障；以培养更多的医药卫生事业发展及社会岗位需求的中药学专业人才</t>
  </si>
  <si>
    <t>完成1.用于中药学专业500左右学生专业实训
2.保障实践教学工作正常运转                                  3.为学校进行教学工作提供强有力的硬件条件保障；以培养更多的医药卫生事业发展及社会岗位需求的中药学专业人才</t>
  </si>
  <si>
    <t>社会效益未进行量化设置</t>
  </si>
  <si>
    <t>生态效益
指标</t>
  </si>
  <si>
    <t>可持续影响指标</t>
  </si>
  <si>
    <t>长效的价值</t>
  </si>
  <si>
    <t>保障学生对于专业知识的学习，保障实践教学工作</t>
  </si>
  <si>
    <t>可持续影响指标未进行量化设置</t>
  </si>
  <si>
    <t>满意度
指标
（10分）</t>
  </si>
  <si>
    <t>服务对象满意度指标</t>
  </si>
  <si>
    <t>使用人员满意度</t>
  </si>
  <si>
    <t>师生满意度≥95%</t>
  </si>
  <si>
    <t>师生满意度达到100%</t>
  </si>
  <si>
    <t>无满意度调查问卷，满意度资料不充分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</si>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</sst>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8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</cellStyleXfs>
  <cellXfs count="23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4"/>
  <sheetViews>
    <sheetView tabSelected="1" view="pageBreakPreview" zoomScaleNormal="100" zoomScaleSheetLayoutView="100" workbookViewId="0">
      <selection activeCell="E8" sqref="E8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5833333333333" customWidth="1"/>
    <col min="10" max="10" width="14.5833333333333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5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.15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.15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63209109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.15" customHeight="1" spans="1:10">
      <c r="A7" s="6"/>
      <c r="B7" s="6"/>
      <c r="C7" s="6"/>
      <c r="D7" s="7" t="s">
        <v>18</v>
      </c>
      <c r="E7" s="3">
        <v>424.35</v>
      </c>
      <c r="F7" s="3">
        <v>424.35</v>
      </c>
      <c r="G7" s="3">
        <v>386.9</v>
      </c>
      <c r="H7" s="3">
        <v>10</v>
      </c>
      <c r="I7" s="20">
        <f>G7/F7</f>
        <v>0.911747378343349</v>
      </c>
      <c r="J7" s="6">
        <v>9.1</v>
      </c>
    </row>
    <row r="8" ht="29.25" spans="1:10">
      <c r="A8" s="6"/>
      <c r="B8" s="6"/>
      <c r="C8" s="6"/>
      <c r="D8" s="8" t="s">
        <v>19</v>
      </c>
      <c r="E8" s="3">
        <v>424.35</v>
      </c>
      <c r="F8" s="3">
        <v>424.35</v>
      </c>
      <c r="G8" s="3">
        <v>386.9</v>
      </c>
      <c r="H8" s="3" t="s">
        <v>20</v>
      </c>
      <c r="I8" s="3"/>
      <c r="J8" s="6" t="s">
        <v>20</v>
      </c>
    </row>
    <row r="9" ht="25" customHeight="1" spans="1:10">
      <c r="A9" s="6"/>
      <c r="B9" s="6"/>
      <c r="C9" s="6"/>
      <c r="D9" s="3" t="s">
        <v>21</v>
      </c>
      <c r="E9" s="3"/>
      <c r="F9" s="3"/>
      <c r="G9" s="3"/>
      <c r="H9" s="3" t="s">
        <v>20</v>
      </c>
      <c r="I9" s="3"/>
      <c r="J9" s="6"/>
    </row>
    <row r="10" ht="19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6.15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9"/>
      <c r="B12" s="8" t="s">
        <v>26</v>
      </c>
      <c r="C12" s="8"/>
      <c r="D12" s="8"/>
      <c r="E12" s="8"/>
      <c r="F12" s="6" t="s">
        <v>27</v>
      </c>
      <c r="G12" s="6"/>
      <c r="H12" s="6"/>
      <c r="I12" s="6"/>
      <c r="J12" s="6"/>
    </row>
    <row r="13" ht="29.25" spans="1:10">
      <c r="A13" s="9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0" t="s">
        <v>33</v>
      </c>
      <c r="G13" s="11"/>
      <c r="H13" s="6" t="s">
        <v>34</v>
      </c>
      <c r="I13" s="6" t="s">
        <v>17</v>
      </c>
      <c r="J13" s="6" t="s">
        <v>35</v>
      </c>
    </row>
    <row r="14" ht="45.5" customHeight="1" spans="1:10">
      <c r="A14" s="9"/>
      <c r="B14" s="6" t="s">
        <v>36</v>
      </c>
      <c r="C14" s="3" t="s">
        <v>37</v>
      </c>
      <c r="D14" s="6" t="s">
        <v>38</v>
      </c>
      <c r="E14" s="6" t="s">
        <v>39</v>
      </c>
      <c r="F14" s="10" t="s">
        <v>39</v>
      </c>
      <c r="G14" s="11"/>
      <c r="H14" s="6">
        <v>15</v>
      </c>
      <c r="I14" s="6">
        <v>15</v>
      </c>
      <c r="J14" s="3"/>
    </row>
    <row r="15" ht="57.75" spans="1:10">
      <c r="A15" s="9"/>
      <c r="B15" s="6"/>
      <c r="C15" s="3" t="s">
        <v>40</v>
      </c>
      <c r="D15" s="6" t="s">
        <v>41</v>
      </c>
      <c r="E15" s="8" t="s">
        <v>42</v>
      </c>
      <c r="F15" s="12" t="s">
        <v>42</v>
      </c>
      <c r="G15" s="13"/>
      <c r="H15" s="6">
        <v>15</v>
      </c>
      <c r="I15" s="6">
        <v>15</v>
      </c>
      <c r="J15" s="3"/>
    </row>
    <row r="16" ht="100.5" spans="1:10">
      <c r="A16" s="9"/>
      <c r="B16" s="6"/>
      <c r="C16" s="3" t="s">
        <v>43</v>
      </c>
      <c r="D16" s="6" t="s">
        <v>44</v>
      </c>
      <c r="E16" s="8" t="s">
        <v>45</v>
      </c>
      <c r="F16" s="14" t="s">
        <v>45</v>
      </c>
      <c r="G16" s="15"/>
      <c r="H16" s="6">
        <v>10</v>
      </c>
      <c r="I16" s="6">
        <v>10</v>
      </c>
      <c r="J16" s="3"/>
    </row>
    <row r="17" ht="24" customHeight="1" spans="1:10">
      <c r="A17" s="9"/>
      <c r="B17" s="6"/>
      <c r="C17" s="3" t="s">
        <v>46</v>
      </c>
      <c r="D17" s="6" t="s">
        <v>47</v>
      </c>
      <c r="E17" s="8" t="s">
        <v>48</v>
      </c>
      <c r="F17" s="10" t="s">
        <v>49</v>
      </c>
      <c r="G17" s="11"/>
      <c r="H17" s="6">
        <v>10</v>
      </c>
      <c r="I17" s="6">
        <v>10</v>
      </c>
      <c r="J17" s="3"/>
    </row>
    <row r="18" ht="29.25" spans="1:10">
      <c r="A18" s="9"/>
      <c r="B18" s="6" t="s">
        <v>50</v>
      </c>
      <c r="C18" s="6" t="s">
        <v>51</v>
      </c>
      <c r="D18" s="6" t="s">
        <v>52</v>
      </c>
      <c r="E18" s="8" t="s">
        <v>52</v>
      </c>
      <c r="F18" s="16" t="s">
        <v>52</v>
      </c>
      <c r="G18" s="13"/>
      <c r="H18" s="6">
        <v>0</v>
      </c>
      <c r="I18" s="3">
        <v>0</v>
      </c>
      <c r="J18" s="3"/>
    </row>
    <row r="19" ht="165.5" customHeight="1" spans="1:10">
      <c r="A19" s="9"/>
      <c r="B19" s="6"/>
      <c r="C19" s="6" t="s">
        <v>53</v>
      </c>
      <c r="D19" s="6" t="s">
        <v>54</v>
      </c>
      <c r="E19" s="8" t="s">
        <v>55</v>
      </c>
      <c r="F19" s="14" t="s">
        <v>56</v>
      </c>
      <c r="G19" s="15"/>
      <c r="H19" s="6">
        <v>15</v>
      </c>
      <c r="I19" s="6">
        <v>14</v>
      </c>
      <c r="J19" s="21" t="s">
        <v>57</v>
      </c>
    </row>
    <row r="20" ht="29.25" spans="1:10">
      <c r="A20" s="9"/>
      <c r="B20" s="6"/>
      <c r="C20" s="6" t="s">
        <v>58</v>
      </c>
      <c r="D20" s="6" t="s">
        <v>52</v>
      </c>
      <c r="E20" s="6" t="s">
        <v>52</v>
      </c>
      <c r="F20" s="16" t="s">
        <v>52</v>
      </c>
      <c r="G20" s="13"/>
      <c r="H20" s="6">
        <v>0</v>
      </c>
      <c r="I20" s="6">
        <v>0</v>
      </c>
      <c r="J20" s="21"/>
    </row>
    <row r="21" ht="43.5" spans="1:10">
      <c r="A21" s="9"/>
      <c r="B21" s="6"/>
      <c r="C21" s="6" t="s">
        <v>59</v>
      </c>
      <c r="D21" s="6" t="s">
        <v>60</v>
      </c>
      <c r="E21" s="8" t="s">
        <v>61</v>
      </c>
      <c r="F21" s="10" t="s">
        <v>61</v>
      </c>
      <c r="G21" s="11"/>
      <c r="H21" s="6">
        <v>15</v>
      </c>
      <c r="I21" s="6">
        <v>14</v>
      </c>
      <c r="J21" s="21" t="s">
        <v>62</v>
      </c>
    </row>
    <row r="22" ht="57.75" spans="1:10">
      <c r="A22" s="9"/>
      <c r="B22" s="6" t="s">
        <v>63</v>
      </c>
      <c r="C22" s="6" t="s">
        <v>64</v>
      </c>
      <c r="D22" s="6" t="s">
        <v>65</v>
      </c>
      <c r="E22" s="8" t="s">
        <v>66</v>
      </c>
      <c r="F22" s="16" t="s">
        <v>67</v>
      </c>
      <c r="G22" s="13"/>
      <c r="H22" s="6">
        <v>10</v>
      </c>
      <c r="I22" s="6">
        <v>9</v>
      </c>
      <c r="J22" s="21" t="s">
        <v>68</v>
      </c>
    </row>
    <row r="23" ht="15" spans="1:10">
      <c r="A23" s="17" t="s">
        <v>69</v>
      </c>
      <c r="B23" s="17"/>
      <c r="C23" s="17"/>
      <c r="D23" s="17"/>
      <c r="E23" s="17"/>
      <c r="F23" s="17"/>
      <c r="G23" s="17"/>
      <c r="H23" s="17">
        <f>SUM(H14:H22,H7)</f>
        <v>100</v>
      </c>
      <c r="I23" s="17">
        <f>SUM(I14:I22,J7)</f>
        <v>96.1</v>
      </c>
      <c r="J23" s="22"/>
    </row>
    <row r="24" ht="153.65" customHeight="1" spans="1:10">
      <c r="A24" s="18" t="s">
        <v>70</v>
      </c>
      <c r="B24" s="19"/>
      <c r="C24" s="19"/>
      <c r="D24" s="19"/>
      <c r="E24" s="19"/>
      <c r="F24" s="19"/>
      <c r="G24" s="19"/>
      <c r="H24" s="19"/>
      <c r="I24" s="19"/>
      <c r="J24" s="19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333333333333" right="0.511805555555556" top="0.550694444444444" bottom="0.550694444444444" header="0.314583333333333" footer="0.314583333333333"/>
  <pageSetup paperSize="9" scale="99" orientation="landscape"/>
  <headerFooter/>
  <rowBreaks count="1" manualBreakCount="1">
    <brk id="16" max="9" man="1"/>
  </rowBreaks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123</cp:lastModifiedBy>
  <dcterms:created xsi:type="dcterms:W3CDTF">2015-06-05T18:17:00Z</dcterms:created>
  <cp:lastPrinted>2020-04-23T02:17:00Z</cp:lastPrinted>
  <dcterms:modified xsi:type="dcterms:W3CDTF">2021-06-09T04:00:06Z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