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/>
</workbook>
</file>

<file path=xl/sharedStrings.xml><?xml version="1.0" encoding="utf-8"?>
<sst xmlns="http://schemas.openxmlformats.org/spreadsheetml/2006/main" count="72">
  <si>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</si>
  <si>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</si>
  <si>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</si>
  <si>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设备购置-护理实训教学设备购置</t>
  </si>
  <si>
    <t>主管部门</t>
  </si>
  <si>
    <t>北京市卫生健康委员会</t>
  </si>
  <si>
    <t>实施单位</t>
  </si>
  <si>
    <t>北京卫生职业学院</t>
  </si>
  <si>
    <t>项目负责人</t>
  </si>
  <si>
    <t>韩跃春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</si>
  <si>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</si>
  <si>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</si>
  <si>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</si>
  <si>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</si>
  <si>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</si>
  <si>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</si>
  <si>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</si>
  <si>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</si>
  <si>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</si>
  <si>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</si>
  <si>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</si>
  <si>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</si>
  <si>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</si>
  <si>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</si>
  <si>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</si>
  <si>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</si>
  <si>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 用于护理、助产实训教学,满足内外科实验需要，培养学生综合临床思维能力，提高学生操作水平，培养学生成为具有良好职业道德、胜任职业岗位需求的高素质、技能型人才。</t>
  </si>
  <si>
    <t>按计划完成目标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</si>
  <si>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</si>
  <si>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</si>
  <si>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</si>
  <si>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</si>
  <si>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</si>
  <si>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</si>
  <si>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</si>
  <si>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</si>
  <si>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</si>
  <si>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</si>
  <si>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新增手术床、产床、妇产科实训模型</t>
  </si>
  <si>
    <t>购置手术床1个、产床2个、妇产科实训模型1个</t>
  </si>
  <si>
    <t>完成购置手术床1个、产床2个、妇产科实训模型1个</t>
  </si>
  <si>
    <t>质量指标</t>
  </si>
  <si>
    <t>验收合格率
设备质量</t>
  </si>
  <si>
    <t xml:space="preserve">达100%    
选择产品售后服务好、工作稳定可靠、符合国家标准的厂家和产品 </t>
  </si>
  <si>
    <t>时效指标</t>
  </si>
  <si>
    <t>时间进度</t>
  </si>
  <si>
    <t>3月完成方案制定和前期准备工作；4-7月完成招标工作及签订合</t>
  </si>
  <si>
    <t>完成3月完成方案制定和前期准备工作；4-7月完成招标工作及签订合</t>
  </si>
  <si>
    <t>成本指标</t>
  </si>
  <si>
    <t>项目预算控制数</t>
  </si>
  <si>
    <t>总成本控制在171.6万元以下</t>
  </si>
  <si>
    <t>完成总成本控制在171.6万元以下</t>
  </si>
  <si>
    <t>效果指标(30分)</t>
  </si>
  <si>
    <t>经济效益
指标</t>
  </si>
  <si>
    <t>无</t>
  </si>
  <si>
    <t>社会效益
指标</t>
  </si>
  <si>
    <t>产生的社会功能价值</t>
  </si>
  <si>
    <t>1.用于护理专业2000名左右学生专业实训
2.保障实践教学工作正常运转                                  3.为学校进行教学工作提供强有力的硬件条件保障
培养更多的医药卫生事业发展及社会岗位需求的护理</t>
  </si>
  <si>
    <t>社会效益指标未进行量化设置</t>
  </si>
  <si>
    <t>生态效益
指标</t>
  </si>
  <si>
    <t>可持续影响指标</t>
  </si>
  <si>
    <t>长效的价值</t>
  </si>
  <si>
    <t>保障学生学习到护理、助产专业技术，为毕业学生有一个稳定工作创造了必要的教学环境。提高学生临床思维能力，使教师教学更加精细化，保障学院的生源，改善学院硬件设施，使学院全面育人功能更加健全</t>
  </si>
  <si>
    <t>使用了工作稳定可靠、符合国家标准的产品，有着良好的质量及售后保障，可以多年作为教学设备使用，保障学生学习到护理、助产专业技术，为毕业学生有一个稳定工作创造了必要的教学环境。提高学生临床思维能力，使教师教学更加精细化，保障学院的生源，改善学院硬件设施，使学院全面育人功能更加健全</t>
  </si>
  <si>
    <t>满意度
指标
（10分）</t>
  </si>
  <si>
    <t>服务对象满意度指标</t>
  </si>
  <si>
    <t>使用人员满意度</t>
  </si>
  <si>
    <t>师生满意度≥95%</t>
  </si>
  <si>
    <t>师生满意度达到100%</t>
  </si>
  <si>
    <t>满意度支撑材料不充分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</si>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</sst>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sz val="11"/>
      <color indexed="60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sz val="11"/>
      <color indexed="9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b/>
      <sz val="11"/>
      <color indexed="62"/>
      <name val="等线"/>
      <charset val="134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2" fillId="7" borderId="6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2" borderId="6" applyNumberFormat="0" applyAlignment="0" applyProtection="0">
      <alignment vertical="center"/>
    </xf>
    <xf numFmtId="0" fontId="16" fillId="9" borderId="9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3" fillId="0" borderId="0">
      <alignment vertical="center"/>
    </xf>
    <xf numFmtId="0" fontId="0" fillId="0" borderId="0">
      <alignment vertical="center"/>
    </xf>
  </cellStyleXfs>
  <cellXfs count="20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3" fillId="2" borderId="4" xfId="49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  <cellStyle name="常规 4" xfId="50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5" zoomScaleNormal="100" zoomScaleSheetLayoutView="85" workbookViewId="0">
      <selection activeCell="E8" sqref="E8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5833333333333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5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5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5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63209109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5" customHeight="1" spans="1:10">
      <c r="A7" s="6"/>
      <c r="B7" s="6"/>
      <c r="C7" s="6"/>
      <c r="D7" s="7" t="s">
        <v>18</v>
      </c>
      <c r="E7" s="3">
        <v>171.6</v>
      </c>
      <c r="F7" s="3">
        <v>171.6</v>
      </c>
      <c r="G7" s="3">
        <v>168</v>
      </c>
      <c r="H7" s="3">
        <v>10</v>
      </c>
      <c r="I7" s="18">
        <f>G7/F7</f>
        <v>0.979020979020979</v>
      </c>
      <c r="J7" s="6">
        <v>9.8</v>
      </c>
    </row>
    <row r="8" ht="29.25" spans="1:10">
      <c r="A8" s="6"/>
      <c r="B8" s="6"/>
      <c r="C8" s="6"/>
      <c r="D8" s="8" t="s">
        <v>19</v>
      </c>
      <c r="E8" s="3">
        <v>171.6</v>
      </c>
      <c r="F8" s="3">
        <v>171.6</v>
      </c>
      <c r="G8" s="3">
        <v>168</v>
      </c>
      <c r="H8" s="3" t="s">
        <v>20</v>
      </c>
      <c r="I8" s="3"/>
      <c r="J8" s="6" t="s">
        <v>20</v>
      </c>
    </row>
    <row r="9" ht="2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26.15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8" t="s">
        <v>26</v>
      </c>
      <c r="C12" s="8"/>
      <c r="D12" s="8"/>
      <c r="E12" s="8"/>
      <c r="F12" s="6" t="s">
        <v>27</v>
      </c>
      <c r="G12" s="6"/>
      <c r="H12" s="6"/>
      <c r="I12" s="6"/>
      <c r="J12" s="6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0" t="s">
        <v>33</v>
      </c>
      <c r="G13" s="11"/>
      <c r="H13" s="6" t="s">
        <v>34</v>
      </c>
      <c r="I13" s="6" t="s">
        <v>17</v>
      </c>
      <c r="J13" s="6" t="s">
        <v>35</v>
      </c>
    </row>
    <row r="14" ht="61" customHeight="1" spans="1:10">
      <c r="A14" s="9"/>
      <c r="B14" s="6" t="s">
        <v>36</v>
      </c>
      <c r="C14" s="6" t="s">
        <v>37</v>
      </c>
      <c r="D14" s="12" t="s">
        <v>38</v>
      </c>
      <c r="E14" s="12" t="s">
        <v>39</v>
      </c>
      <c r="F14" s="10" t="s">
        <v>40</v>
      </c>
      <c r="G14" s="11"/>
      <c r="H14" s="6">
        <v>15</v>
      </c>
      <c r="I14" s="6">
        <v>15</v>
      </c>
      <c r="J14" s="3"/>
    </row>
    <row r="15" ht="72" spans="1:10">
      <c r="A15" s="9"/>
      <c r="B15" s="6"/>
      <c r="C15" s="6" t="s">
        <v>41</v>
      </c>
      <c r="D15" s="12" t="s">
        <v>42</v>
      </c>
      <c r="E15" s="13" t="s">
        <v>43</v>
      </c>
      <c r="F15" s="14" t="s">
        <v>43</v>
      </c>
      <c r="G15" s="11"/>
      <c r="H15" s="6">
        <v>15</v>
      </c>
      <c r="I15" s="6">
        <v>15</v>
      </c>
      <c r="J15" s="3"/>
    </row>
    <row r="16" ht="57.75" spans="1:10">
      <c r="A16" s="9"/>
      <c r="B16" s="6"/>
      <c r="C16" s="6" t="s">
        <v>44</v>
      </c>
      <c r="D16" s="12" t="s">
        <v>45</v>
      </c>
      <c r="E16" s="6" t="s">
        <v>46</v>
      </c>
      <c r="F16" s="10" t="s">
        <v>47</v>
      </c>
      <c r="G16" s="11"/>
      <c r="H16" s="6">
        <v>10</v>
      </c>
      <c r="I16" s="6">
        <v>10</v>
      </c>
      <c r="J16" s="3"/>
    </row>
    <row r="17" ht="29.25" spans="1:10">
      <c r="A17" s="9"/>
      <c r="B17" s="6"/>
      <c r="C17" s="6" t="s">
        <v>48</v>
      </c>
      <c r="D17" s="12" t="s">
        <v>49</v>
      </c>
      <c r="E17" s="6" t="s">
        <v>50</v>
      </c>
      <c r="F17" s="10" t="s">
        <v>51</v>
      </c>
      <c r="G17" s="11"/>
      <c r="H17" s="6">
        <v>10</v>
      </c>
      <c r="I17" s="6">
        <v>10</v>
      </c>
      <c r="J17" s="3"/>
    </row>
    <row r="18" ht="29.25" spans="1:10">
      <c r="A18" s="9"/>
      <c r="B18" s="6" t="s">
        <v>52</v>
      </c>
      <c r="C18" s="6" t="s">
        <v>53</v>
      </c>
      <c r="D18" s="6" t="s">
        <v>54</v>
      </c>
      <c r="E18" s="6" t="s">
        <v>54</v>
      </c>
      <c r="F18" s="10" t="s">
        <v>54</v>
      </c>
      <c r="G18" s="11"/>
      <c r="H18" s="6">
        <v>0</v>
      </c>
      <c r="I18" s="3">
        <v>0</v>
      </c>
      <c r="J18" s="3"/>
    </row>
    <row r="19" ht="150.5" customHeight="1" spans="1:10">
      <c r="A19" s="9"/>
      <c r="B19" s="6"/>
      <c r="C19" s="6" t="s">
        <v>55</v>
      </c>
      <c r="D19" s="6" t="s">
        <v>56</v>
      </c>
      <c r="E19" s="6" t="s">
        <v>57</v>
      </c>
      <c r="F19" s="10" t="s">
        <v>57</v>
      </c>
      <c r="G19" s="11"/>
      <c r="H19" s="6">
        <v>15</v>
      </c>
      <c r="I19" s="6">
        <v>14</v>
      </c>
      <c r="J19" s="19" t="s">
        <v>58</v>
      </c>
    </row>
    <row r="20" ht="29.25" spans="1:10">
      <c r="A20" s="9"/>
      <c r="B20" s="6"/>
      <c r="C20" s="6" t="s">
        <v>59</v>
      </c>
      <c r="D20" s="6" t="s">
        <v>54</v>
      </c>
      <c r="E20" s="6" t="s">
        <v>54</v>
      </c>
      <c r="F20" s="10" t="s">
        <v>54</v>
      </c>
      <c r="G20" s="11"/>
      <c r="H20" s="6">
        <v>0</v>
      </c>
      <c r="I20" s="6">
        <v>0</v>
      </c>
      <c r="J20" s="19"/>
    </row>
    <row r="21" ht="157.5" spans="1:10">
      <c r="A21" s="9"/>
      <c r="B21" s="6"/>
      <c r="C21" s="6" t="s">
        <v>60</v>
      </c>
      <c r="D21" s="6" t="s">
        <v>61</v>
      </c>
      <c r="E21" s="6" t="s">
        <v>62</v>
      </c>
      <c r="F21" s="10" t="s">
        <v>63</v>
      </c>
      <c r="G21" s="11"/>
      <c r="H21" s="6">
        <v>15</v>
      </c>
      <c r="I21" s="6">
        <v>15</v>
      </c>
      <c r="J21" s="19"/>
    </row>
    <row r="22" ht="57.75" spans="1:10">
      <c r="A22" s="9"/>
      <c r="B22" s="6" t="s">
        <v>64</v>
      </c>
      <c r="C22" s="6" t="s">
        <v>65</v>
      </c>
      <c r="D22" s="6" t="s">
        <v>66</v>
      </c>
      <c r="E22" s="6" t="s">
        <v>67</v>
      </c>
      <c r="F22" s="10" t="s">
        <v>68</v>
      </c>
      <c r="G22" s="11"/>
      <c r="H22" s="6">
        <v>10</v>
      </c>
      <c r="I22" s="6">
        <v>9</v>
      </c>
      <c r="J22" s="19" t="s">
        <v>69</v>
      </c>
    </row>
    <row r="23" ht="15" spans="1:10">
      <c r="A23" s="15" t="s">
        <v>70</v>
      </c>
      <c r="B23" s="15"/>
      <c r="C23" s="15"/>
      <c r="D23" s="15"/>
      <c r="E23" s="15"/>
      <c r="F23" s="15"/>
      <c r="G23" s="15"/>
      <c r="H23" s="15">
        <f>SUM(H14:H22,H7)</f>
        <v>100</v>
      </c>
      <c r="I23" s="15">
        <f>SUM(I14:I22,J7)</f>
        <v>97.8</v>
      </c>
      <c r="J23" s="3"/>
    </row>
    <row r="24" ht="153.65" customHeight="1" spans="1:10">
      <c r="A24" s="16" t="s">
        <v>71</v>
      </c>
      <c r="B24" s="17"/>
      <c r="C24" s="17"/>
      <c r="D24" s="17"/>
      <c r="E24" s="17"/>
      <c r="F24" s="17"/>
      <c r="G24" s="17"/>
      <c r="H24" s="17"/>
      <c r="I24" s="17"/>
      <c r="J24" s="17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2021-06-09T03:59:07Z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