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<sst xmlns="http://schemas.openxmlformats.org/spreadsheetml/2006/main" count="72">
  <si>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</si>
  <si>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</si>
  <si>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</si>
  <si>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首发-HER2阳性晚期胃癌免疫治疗前后液体活检动态监测的研究与临床意义</t>
  </si>
  <si>
    <t>主管部门</t>
  </si>
  <si>
    <t>北京市卫生健康委员会</t>
  </si>
  <si>
    <t>实施单位</t>
  </si>
  <si>
    <t>北京市肿瘤防治研究所</t>
  </si>
  <si>
    <t>项目负责人</t>
  </si>
  <si>
    <t>张小田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</si>
  <si>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</si>
  <si>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</si>
  <si>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</si>
  <si>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</si>
  <si>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</si>
  <si>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</si>
  <si>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</si>
  <si>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</si>
  <si>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</si>
  <si>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</si>
  <si>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</si>
  <si>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</si>
  <si>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</si>
  <si>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</si>
  <si>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</si>
  <si>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</si>
  <si>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项目期目标：（跨年度项目应填报项目期目标）
（1）入组30例患者（2）初步探索外泌体CTC HER2、PD-L1、CLDN18.2表型及cfDNA HER2 PD-L1、CLDN18.2扩增与组织学HER2，PD-L1，CLDN18.2表达的相关性。（3）探索HER2阳性胃癌患者组织免疫微环境</t>
  </si>
  <si>
    <t>已入组30例患者，并初步探索外泌体CTC HER2、PD-L1、CLDN18.2表型及cfDNA HER2 PD-L1、CLDN18.2扩增与组织学HER2，PD-L1，CLDN18.2表达的相关性。完成HER2阳性胃癌患者组织免疫微环境，以及观察外泌体CTC HER2、PD-L1、CLDN18.2表型及cfDNA HER2、PD-L1、CLDN18.2扩增与组织学HER2、PD-L1、CLDN18.2表达相关性的探索；正在探索上述指标与靶向联合免疫治疗疗效相关性，以及上述指标与肿瘤免疫治疗疗效指标（TMB ，MMR等）相关性及耐药机制。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</si>
  <si>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</si>
  <si>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</si>
  <si>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</si>
  <si>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</si>
  <si>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</si>
  <si>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</si>
  <si>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</si>
  <si>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</si>
  <si>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</si>
  <si>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</si>
  <si>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会议交流</t>
  </si>
  <si>
    <t>2次</t>
  </si>
  <si>
    <t>学术论文</t>
  </si>
  <si>
    <t>2篇</t>
  </si>
  <si>
    <t>病例数</t>
  </si>
  <si>
    <t>30例HER2阳性接受免疫治疗患者</t>
  </si>
  <si>
    <t>30例</t>
  </si>
  <si>
    <t>质量指标</t>
  </si>
  <si>
    <t>外周血循环肿瘤细胞检测完成率</t>
  </si>
  <si>
    <t>外周血ctDNA检测完成率</t>
  </si>
  <si>
    <t>时效指标</t>
  </si>
  <si>
    <t>项目完成时间</t>
  </si>
  <si>
    <t>成本指标</t>
  </si>
  <si>
    <t>项目预算控制数</t>
  </si>
  <si>
    <t>48万元</t>
  </si>
  <si>
    <t>效果指标(30分)</t>
  </si>
  <si>
    <t>经济效益
指标</t>
  </si>
  <si>
    <t>无</t>
  </si>
  <si>
    <t>社会效益
指标</t>
  </si>
  <si>
    <t>为更好的指导临床治疗，寻找新的联合策略提供理论依据</t>
  </si>
  <si>
    <t>生态效益
指标</t>
  </si>
  <si>
    <t>可持续影响指标</t>
  </si>
  <si>
    <t>可实现临床价值</t>
  </si>
  <si>
    <t>初步探索CTC及ctDNA检测指导临床用药及疗效预测价值</t>
  </si>
  <si>
    <t>较高</t>
  </si>
  <si>
    <t>没有细化、量化指标</t>
  </si>
  <si>
    <t>满意度
指标
（10分）</t>
  </si>
  <si>
    <t>服务对象满意度指标</t>
  </si>
  <si>
    <t>患者对治疗的满意度</t>
  </si>
  <si>
    <t>患者对CTC/ctDNA指导治疗的满意度</t>
  </si>
  <si>
    <t>实现</t>
  </si>
  <si>
    <t>满意度指标没有量化且支撑材料不充分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</si>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</sst>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6" fillId="0" borderId="0">
      <alignment vertical="center"/>
    </xf>
  </cellStyleXfs>
  <cellXfs count="26"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4" fillId="2" borderId="1" xfId="0" applyNumberFormat="1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57" fontId="4" fillId="2" borderId="1" xfId="0" applyNumberFormat="1" applyFont="1" applyFill="1" applyBorder="1" applyAlignment="1">
      <alignment horizontal="center" vertical="center" wrapText="1"/>
    </xf>
    <xf numFmtId="57" fontId="4" fillId="2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</cellXfs>
  <cellStyles count="7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  <cellStyle name="常规 2" xfId="6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27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style="1" customWidth="1"/>
    <col min="2" max="2" width="7.75" style="1" customWidth="1"/>
    <col min="3" max="3" width="12.25" style="1" customWidth="1"/>
    <col min="4" max="4" width="25.3333333333333" style="1" customWidth="1"/>
    <col min="5" max="5" width="24.8333333333333" style="1" customWidth="1"/>
    <col min="6" max="6" width="13.3333333333333" style="1" customWidth="1"/>
    <col min="7" max="7" width="11.6666666666667" style="1" customWidth="1"/>
    <col min="8" max="9" width="9" style="1"/>
    <col min="10" max="10" width="14.5833333333333" style="1" customWidth="1"/>
    <col min="11" max="11" width="9" style="1"/>
    <col min="12" max="12" width="18.9166666666667" style="1" customWidth="1"/>
    <col min="13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13810995536</v>
      </c>
      <c r="I5" s="6"/>
      <c r="J5" s="6"/>
    </row>
    <row r="6" ht="29.25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0" customHeight="1" spans="1:10">
      <c r="A7" s="4"/>
      <c r="B7" s="4"/>
      <c r="C7" s="4"/>
      <c r="D7" s="6" t="s">
        <v>18</v>
      </c>
      <c r="E7" s="4">
        <v>48</v>
      </c>
      <c r="F7" s="4">
        <v>48</v>
      </c>
      <c r="G7" s="4">
        <v>48</v>
      </c>
      <c r="H7" s="4">
        <v>10</v>
      </c>
      <c r="I7" s="23">
        <f>G7/F7</f>
        <v>1</v>
      </c>
      <c r="J7" s="4">
        <v>10</v>
      </c>
    </row>
    <row r="8" ht="29.25" spans="1:10">
      <c r="A8" s="4"/>
      <c r="B8" s="4"/>
      <c r="C8" s="4"/>
      <c r="D8" s="5" t="s">
        <v>19</v>
      </c>
      <c r="E8" s="4">
        <v>48</v>
      </c>
      <c r="F8" s="4">
        <v>48</v>
      </c>
      <c r="G8" s="4">
        <v>48</v>
      </c>
      <c r="H8" s="4" t="s">
        <v>20</v>
      </c>
      <c r="I8" s="4"/>
      <c r="J8" s="4" t="s">
        <v>20</v>
      </c>
    </row>
    <row r="9" ht="25" customHeight="1" spans="1:10">
      <c r="A9" s="4"/>
      <c r="B9" s="4"/>
      <c r="C9" s="4"/>
      <c r="D9" s="4" t="s">
        <v>21</v>
      </c>
      <c r="E9" s="4"/>
      <c r="F9" s="4"/>
      <c r="G9" s="4"/>
      <c r="H9" s="4" t="s">
        <v>20</v>
      </c>
      <c r="I9" s="4"/>
      <c r="J9" s="4"/>
    </row>
    <row r="10" ht="19" customHeight="1" spans="1:10">
      <c r="A10" s="4"/>
      <c r="B10" s="4"/>
      <c r="C10" s="4"/>
      <c r="D10" s="5" t="s">
        <v>22</v>
      </c>
      <c r="E10" s="4"/>
      <c r="F10" s="4"/>
      <c r="G10" s="4"/>
      <c r="H10" s="4" t="s">
        <v>20</v>
      </c>
      <c r="I10" s="4"/>
      <c r="J10" s="4" t="s">
        <v>20</v>
      </c>
    </row>
    <row r="11" ht="26" customHeight="1" spans="1:10">
      <c r="A11" s="7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140.25" customHeight="1" spans="1:10">
      <c r="A12" s="7"/>
      <c r="B12" s="4" t="s">
        <v>26</v>
      </c>
      <c r="C12" s="4"/>
      <c r="D12" s="4"/>
      <c r="E12" s="4"/>
      <c r="F12" s="4" t="s">
        <v>27</v>
      </c>
      <c r="G12" s="4"/>
      <c r="H12" s="4"/>
      <c r="I12" s="4"/>
      <c r="J12" s="4"/>
    </row>
    <row r="13" ht="29.25" spans="1:10">
      <c r="A13" s="7" t="s">
        <v>28</v>
      </c>
      <c r="B13" s="4" t="s">
        <v>29</v>
      </c>
      <c r="C13" s="4" t="s">
        <v>30</v>
      </c>
      <c r="D13" s="4" t="s">
        <v>31</v>
      </c>
      <c r="E13" s="4" t="s">
        <v>32</v>
      </c>
      <c r="F13" s="8" t="s">
        <v>33</v>
      </c>
      <c r="G13" s="9"/>
      <c r="H13" s="4" t="s">
        <v>34</v>
      </c>
      <c r="I13" s="4" t="s">
        <v>17</v>
      </c>
      <c r="J13" s="4" t="s">
        <v>35</v>
      </c>
    </row>
    <row r="14" ht="15" spans="1:10">
      <c r="A14" s="7"/>
      <c r="B14" s="10" t="s">
        <v>36</v>
      </c>
      <c r="C14" s="10" t="s">
        <v>37</v>
      </c>
      <c r="D14" s="4" t="s">
        <v>38</v>
      </c>
      <c r="E14" s="4" t="s">
        <v>39</v>
      </c>
      <c r="F14" s="8" t="s">
        <v>39</v>
      </c>
      <c r="G14" s="9"/>
      <c r="H14" s="4">
        <v>10</v>
      </c>
      <c r="I14" s="4">
        <v>10</v>
      </c>
      <c r="J14" s="4"/>
    </row>
    <row r="15" ht="15" spans="1:10">
      <c r="A15" s="7"/>
      <c r="B15" s="11"/>
      <c r="C15" s="11"/>
      <c r="D15" s="4" t="s">
        <v>40</v>
      </c>
      <c r="E15" s="4" t="s">
        <v>41</v>
      </c>
      <c r="F15" s="8" t="s">
        <v>41</v>
      </c>
      <c r="G15" s="9"/>
      <c r="H15" s="4">
        <v>10</v>
      </c>
      <c r="I15" s="4">
        <v>10</v>
      </c>
      <c r="J15" s="4"/>
    </row>
    <row r="16" ht="38.25" customHeight="1" spans="1:12">
      <c r="A16" s="7"/>
      <c r="B16" s="11"/>
      <c r="C16" s="12"/>
      <c r="D16" s="4" t="s">
        <v>42</v>
      </c>
      <c r="E16" s="4" t="s">
        <v>43</v>
      </c>
      <c r="F16" s="8" t="s">
        <v>44</v>
      </c>
      <c r="G16" s="9"/>
      <c r="H16" s="4">
        <v>10</v>
      </c>
      <c r="I16" s="4">
        <v>10</v>
      </c>
      <c r="J16" s="4"/>
      <c r="L16" s="24"/>
    </row>
    <row r="17" ht="33.75" customHeight="1" spans="1:12">
      <c r="A17" s="7"/>
      <c r="B17" s="11"/>
      <c r="C17" s="10" t="s">
        <v>45</v>
      </c>
      <c r="D17" s="13" t="s">
        <v>46</v>
      </c>
      <c r="E17" s="14">
        <v>1</v>
      </c>
      <c r="F17" s="15">
        <v>1</v>
      </c>
      <c r="G17" s="16"/>
      <c r="H17" s="13">
        <v>5</v>
      </c>
      <c r="I17" s="13">
        <v>5</v>
      </c>
      <c r="J17" s="13"/>
      <c r="L17" s="24"/>
    </row>
    <row r="18" ht="24" customHeight="1" spans="1:12">
      <c r="A18" s="7"/>
      <c r="B18" s="11"/>
      <c r="C18" s="12"/>
      <c r="D18" s="13" t="s">
        <v>47</v>
      </c>
      <c r="E18" s="14">
        <v>1</v>
      </c>
      <c r="F18" s="15">
        <v>1</v>
      </c>
      <c r="G18" s="16"/>
      <c r="H18" s="13">
        <v>5</v>
      </c>
      <c r="I18" s="13">
        <v>5</v>
      </c>
      <c r="J18" s="13"/>
      <c r="L18" s="24"/>
    </row>
    <row r="19" ht="43.9" customHeight="1" spans="1:12">
      <c r="A19" s="7"/>
      <c r="B19" s="11"/>
      <c r="C19" s="4" t="s">
        <v>48</v>
      </c>
      <c r="D19" s="13" t="s">
        <v>49</v>
      </c>
      <c r="E19" s="17">
        <v>44166</v>
      </c>
      <c r="F19" s="18">
        <v>44166</v>
      </c>
      <c r="G19" s="16"/>
      <c r="H19" s="13">
        <v>5</v>
      </c>
      <c r="I19" s="13">
        <v>5</v>
      </c>
      <c r="J19" s="13"/>
      <c r="L19" s="24"/>
    </row>
    <row r="20" ht="24" customHeight="1" spans="1:12">
      <c r="A20" s="7"/>
      <c r="B20" s="12"/>
      <c r="C20" s="4" t="s">
        <v>50</v>
      </c>
      <c r="D20" s="4" t="s">
        <v>51</v>
      </c>
      <c r="E20" s="4" t="s">
        <v>52</v>
      </c>
      <c r="F20" s="8" t="s">
        <v>52</v>
      </c>
      <c r="G20" s="9"/>
      <c r="H20" s="4">
        <v>5</v>
      </c>
      <c r="I20" s="4">
        <v>5</v>
      </c>
      <c r="J20" s="4"/>
      <c r="L20" s="24"/>
    </row>
    <row r="21" ht="29.25" spans="1:10">
      <c r="A21" s="7"/>
      <c r="B21" s="4" t="s">
        <v>53</v>
      </c>
      <c r="C21" s="4" t="s">
        <v>54</v>
      </c>
      <c r="D21" s="4" t="s">
        <v>55</v>
      </c>
      <c r="E21" s="4" t="s">
        <v>55</v>
      </c>
      <c r="F21" s="8" t="s">
        <v>55</v>
      </c>
      <c r="G21" s="9"/>
      <c r="H21" s="4"/>
      <c r="I21" s="4"/>
      <c r="J21" s="4"/>
    </row>
    <row r="22" ht="43.5" spans="1:10">
      <c r="A22" s="7"/>
      <c r="B22" s="4"/>
      <c r="C22" s="4" t="s">
        <v>56</v>
      </c>
      <c r="D22" s="19" t="s">
        <v>57</v>
      </c>
      <c r="E22" s="19" t="s">
        <v>57</v>
      </c>
      <c r="F22" s="20" t="s">
        <v>57</v>
      </c>
      <c r="G22" s="9"/>
      <c r="H22" s="4">
        <v>15</v>
      </c>
      <c r="I22" s="4">
        <v>15</v>
      </c>
      <c r="J22" s="25"/>
    </row>
    <row r="23" ht="29.25" spans="1:10">
      <c r="A23" s="7"/>
      <c r="B23" s="4"/>
      <c r="C23" s="4" t="s">
        <v>58</v>
      </c>
      <c r="D23" s="4" t="s">
        <v>55</v>
      </c>
      <c r="E23" s="4" t="s">
        <v>55</v>
      </c>
      <c r="F23" s="20" t="s">
        <v>55</v>
      </c>
      <c r="G23" s="9"/>
      <c r="H23" s="4"/>
      <c r="I23" s="4"/>
      <c r="J23" s="4"/>
    </row>
    <row r="24" ht="54.5" customHeight="1" spans="1:10">
      <c r="A24" s="7"/>
      <c r="B24" s="4"/>
      <c r="C24" s="4" t="s">
        <v>59</v>
      </c>
      <c r="D24" s="4" t="s">
        <v>60</v>
      </c>
      <c r="E24" s="19" t="s">
        <v>61</v>
      </c>
      <c r="F24" s="8" t="s">
        <v>62</v>
      </c>
      <c r="G24" s="9"/>
      <c r="H24" s="4">
        <v>15</v>
      </c>
      <c r="I24" s="4">
        <v>13</v>
      </c>
      <c r="J24" s="4" t="s">
        <v>63</v>
      </c>
    </row>
    <row r="25" ht="57.75" spans="1:10">
      <c r="A25" s="7"/>
      <c r="B25" s="4" t="s">
        <v>64</v>
      </c>
      <c r="C25" s="4" t="s">
        <v>65</v>
      </c>
      <c r="D25" s="4" t="s">
        <v>66</v>
      </c>
      <c r="E25" s="19" t="s">
        <v>67</v>
      </c>
      <c r="F25" s="8" t="s">
        <v>68</v>
      </c>
      <c r="G25" s="9"/>
      <c r="H25" s="4">
        <v>10</v>
      </c>
      <c r="I25" s="4">
        <v>8</v>
      </c>
      <c r="J25" s="4" t="s">
        <v>69</v>
      </c>
    </row>
    <row r="26" ht="15" spans="1:10">
      <c r="A26" s="21" t="s">
        <v>70</v>
      </c>
      <c r="B26" s="21"/>
      <c r="C26" s="21"/>
      <c r="D26" s="21"/>
      <c r="E26" s="21"/>
      <c r="F26" s="21"/>
      <c r="G26" s="21"/>
      <c r="H26" s="21">
        <f>SUM(H14:H25,H7)</f>
        <v>100</v>
      </c>
      <c r="I26" s="21">
        <f>SUM(I14:I25,J7)</f>
        <v>96</v>
      </c>
      <c r="J26" s="4"/>
    </row>
    <row r="27" ht="153.5" customHeight="1" spans="1:10">
      <c r="A27" s="22" t="s">
        <v>71</v>
      </c>
      <c r="B27" s="22"/>
      <c r="C27" s="22"/>
      <c r="D27" s="22"/>
      <c r="E27" s="22"/>
      <c r="F27" s="22"/>
      <c r="G27" s="22"/>
      <c r="H27" s="22"/>
      <c r="I27" s="22"/>
      <c r="J27" s="22"/>
    </row>
  </sheetData>
  <mergeCells count="37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20"/>
    <mergeCell ref="B21:B24"/>
    <mergeCell ref="C14:C16"/>
    <mergeCell ref="C17:C18"/>
    <mergeCell ref="L16:L20"/>
    <mergeCell ref="A6:C10"/>
  </mergeCells>
  <pageMargins left="0.708333333333333" right="0.511805555555556" top="0.550694444444444" bottom="0.550694444444444" header="0.314583333333333" footer="0.314583333333333"/>
  <pageSetup paperSize="9" scale="98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123</cp:lastModifiedBy>
  <dcterms:created xsi:type="dcterms:W3CDTF">2015-06-05T18:17:00Z</dcterms:created>
  <cp:lastPrinted>2020-04-23T02:17:00Z</cp:lastPrinted>
  <dcterms:modified xsi:type="dcterms:W3CDTF">2021-06-09T03:57:00Z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DEDFD8FAD31A4B84A08BB2ACD66497BF</vt:lpwstr>
  </property>
</Properties>
</file>