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calcPr calcId="144525"/>
</workbook>
</file>

<file path=xl/sharedStrings.xml><?xml version="1.0" encoding="utf-8"?>
<sst xmlns="http://schemas.openxmlformats.org/spreadsheetml/2006/main" count="87">
  <si>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</si>
  <si>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</si>
  <si>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</si>
  <si>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政务云服务项目</t>
  </si>
  <si>
    <t>主管部门</t>
  </si>
  <si>
    <t>北京市卫生健康委员会</t>
  </si>
  <si>
    <t>实施单位</t>
  </si>
  <si>
    <t>北京市卫生健康委宣传中心</t>
  </si>
  <si>
    <t>项目负责人</t>
  </si>
  <si>
    <t>李敬福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</si>
  <si>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</si>
  <si>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</si>
  <si>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</si>
  <si>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</si>
  <si>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</si>
  <si>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</si>
  <si>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</si>
  <si>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</si>
  <si>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</si>
  <si>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</si>
  <si>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</si>
  <si>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</si>
  <si>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</si>
  <si>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</si>
  <si>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</si>
  <si>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</si>
  <si>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我中心媒体资料管理系统于2014年建设并投入使用，存储着北京市卫生健康系统大量珍贵的影像资料。为落实北京市委市政府对“智慧北京”建设要求，加快信息化集约建设需求，推进全市健康信息互联互通和信息惠民，按照市经信委和市卫生健康委相关文件精神，申请政务云服务项目。拟通过该项目实施，将中心成立25年以来的影像资料迁入云端，实现数据存储备份，建设互联互通机制，实现资料共享。</t>
  </si>
  <si>
    <t>该项目自2020年3月投入建设，经过招标采购、系统升级、数据迁移，目前已完成初验工作，进入试运行阶段。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</si>
  <si>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</si>
  <si>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</si>
  <si>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</si>
  <si>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</si>
  <si>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</si>
  <si>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</si>
  <si>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</si>
  <si>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</si>
  <si>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</si>
  <si>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</si>
  <si>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监理费</t>
  </si>
  <si>
    <t>委托监理公司对项目承担监理业务</t>
  </si>
  <si>
    <t>硬件购置</t>
  </si>
  <si>
    <t>购置大洋服务器2台（政府采购）</t>
  </si>
  <si>
    <t>完成购置大洋服务器2台（政府采购）</t>
  </si>
  <si>
    <t>应用软件购置及数据迁移</t>
  </si>
  <si>
    <t>购置高集成媒体资产管理系统1套；
数据迁移技术服务1项</t>
  </si>
  <si>
    <t>政务云系统租用</t>
  </si>
  <si>
    <t>政府云系统租用1年</t>
  </si>
  <si>
    <t>质量指标</t>
  </si>
  <si>
    <t>项目建设安全规范</t>
  </si>
  <si>
    <t>该项目严格按照建设方案实施，招标采购验收环节安全规范。</t>
  </si>
  <si>
    <t>该项目在监理公司的指导下严格按照建设方案实施，招标采购验收环节安全规范。</t>
  </si>
  <si>
    <t>项目运行平稳可靠</t>
  </si>
  <si>
    <t>系统基础环境运维正常安全</t>
  </si>
  <si>
    <t>时效指标</t>
  </si>
  <si>
    <t>制定计划，合同准备阶段</t>
  </si>
  <si>
    <t>2020年第一季度</t>
  </si>
  <si>
    <t>2020年第一季度完成</t>
  </si>
  <si>
    <t>项目执行，全面落实阶段</t>
  </si>
  <si>
    <t>2020年第二、第三季度</t>
  </si>
  <si>
    <t>2020年第三、第四季度完成</t>
  </si>
  <si>
    <t>受到新冠疫情影响，项目实施进度有所滞后</t>
  </si>
  <si>
    <t>项目完成，验收评价阶段</t>
  </si>
  <si>
    <t>2020年第四季度</t>
  </si>
  <si>
    <t>2020年第四季度完成</t>
  </si>
  <si>
    <t>成本指标</t>
  </si>
  <si>
    <t>严格按照预算执行成本支出，实际成本与工作内容相匹配</t>
  </si>
  <si>
    <t>做好绩效评估，严格控制成本，厉行节约，严格执行项目预算金额142.37万</t>
  </si>
  <si>
    <t>实际支出142.008万</t>
  </si>
  <si>
    <t>效果指标(30分)</t>
  </si>
  <si>
    <t>经济效益
指标</t>
  </si>
  <si>
    <t>无</t>
  </si>
  <si>
    <t>社会效益
指标</t>
  </si>
  <si>
    <t>网络安全管理</t>
  </si>
  <si>
    <t>每月进行安全漏洞扫描</t>
  </si>
  <si>
    <t>资源共享</t>
  </si>
  <si>
    <t>按照“应上尽上”原则，积极整合资源上云</t>
  </si>
  <si>
    <t>生态效益
指标</t>
  </si>
  <si>
    <t>可持续影响指标</t>
  </si>
  <si>
    <t>建立健全运行维护制度</t>
  </si>
  <si>
    <t>加强运维制度落实，制定相关管理制度，保障运维的时效性和规范性</t>
  </si>
  <si>
    <t>满意度
指标
（10分）</t>
  </si>
  <si>
    <t>服务对象满意度指标</t>
  </si>
  <si>
    <t>使用人员满意度</t>
  </si>
  <si>
    <t>使用人员满意度≥90%</t>
  </si>
  <si>
    <t>项目建立初期，还未开展服务对象满意度调查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</si>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</sst>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_ "/>
    <numFmt numFmtId="177" formatCode="0.0%"/>
    <numFmt numFmtId="178" formatCode="0_ "/>
  </numFmts>
  <fonts count="8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</cellStyleXfs>
  <cellXfs count="30">
    <xf numFmtId="0" fontId="0" fillId="0" borderId="0" xfId="0" applyAlignment="1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78" fontId="3" fillId="0" borderId="1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K31"/>
  <sheetViews>
    <sheetView tabSelected="1" view="pageBreakPreview" zoomScale="80" zoomScaleNormal="100" zoomScaleSheetLayoutView="80" workbookViewId="0">
      <selection activeCell="E9" sqref="E9"/>
    </sheetView>
  </sheetViews>
  <sheetFormatPr defaultColWidth="9" defaultRowHeight="13.5"/>
  <cols>
    <col min="1" max="1" width="5.375" style="1" customWidth="1"/>
    <col min="2" max="2" width="7.75" style="1" customWidth="1"/>
    <col min="3" max="3" width="12.25" style="1" customWidth="1"/>
    <col min="4" max="4" width="28.625" style="1" customWidth="1"/>
    <col min="5" max="5" width="31.5" style="1" customWidth="1"/>
    <col min="6" max="6" width="13.375" style="1" customWidth="1"/>
    <col min="7" max="7" width="18.5" style="1" customWidth="1"/>
    <col min="8" max="8" width="9" style="1"/>
    <col min="9" max="9" width="9.625" style="1" customWidth="1"/>
    <col min="10" max="10" width="18" style="1" customWidth="1"/>
    <col min="11" max="16384" width="9" style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8" t="s">
        <v>7</v>
      </c>
      <c r="I4" s="8"/>
      <c r="J4" s="8"/>
    </row>
    <row r="5" ht="20.1" customHeight="1" spans="1:10">
      <c r="A5" s="4" t="s">
        <v>8</v>
      </c>
      <c r="B5" s="4"/>
      <c r="C5" s="4"/>
      <c r="D5" s="5" t="s">
        <v>9</v>
      </c>
      <c r="E5" s="6"/>
      <c r="F5" s="7"/>
      <c r="G5" s="4" t="s">
        <v>10</v>
      </c>
      <c r="H5" s="8">
        <v>51920851</v>
      </c>
      <c r="I5" s="8"/>
      <c r="J5" s="8"/>
    </row>
    <row r="6" ht="29.25" spans="1:10">
      <c r="A6" s="8" t="s">
        <v>11</v>
      </c>
      <c r="B6" s="8"/>
      <c r="C6" s="8"/>
      <c r="D6" s="4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ht="20.1" customHeight="1" spans="1:10">
      <c r="A7" s="8"/>
      <c r="B7" s="8"/>
      <c r="C7" s="8"/>
      <c r="D7" s="4" t="s">
        <v>18</v>
      </c>
      <c r="E7" s="4">
        <v>142.37</v>
      </c>
      <c r="F7" s="4">
        <v>142.37</v>
      </c>
      <c r="G7" s="4">
        <v>142.008</v>
      </c>
      <c r="H7" s="4">
        <v>10</v>
      </c>
      <c r="I7" s="24">
        <f>G7/F7</f>
        <v>0.997457329493573</v>
      </c>
      <c r="J7" s="25">
        <f>I7*H7</f>
        <v>9.97457329493573</v>
      </c>
    </row>
    <row r="8" ht="29.25" spans="1:10">
      <c r="A8" s="8"/>
      <c r="B8" s="8"/>
      <c r="C8" s="8"/>
      <c r="D8" s="8" t="s">
        <v>19</v>
      </c>
      <c r="E8" s="4">
        <v>142.37</v>
      </c>
      <c r="F8" s="4">
        <v>142.37</v>
      </c>
      <c r="G8" s="4">
        <v>142.008</v>
      </c>
      <c r="H8" s="4" t="s">
        <v>20</v>
      </c>
      <c r="I8" s="24">
        <v>0.997</v>
      </c>
      <c r="J8" s="8" t="s">
        <v>20</v>
      </c>
    </row>
    <row r="9" ht="24.95" customHeight="1" spans="1:10">
      <c r="A9" s="8"/>
      <c r="B9" s="8"/>
      <c r="C9" s="8"/>
      <c r="D9" s="4" t="s">
        <v>21</v>
      </c>
      <c r="E9" s="4"/>
      <c r="F9" s="4"/>
      <c r="G9" s="4"/>
      <c r="H9" s="4" t="s">
        <v>20</v>
      </c>
      <c r="I9" s="4"/>
      <c r="J9" s="8"/>
    </row>
    <row r="10" ht="18.95" customHeight="1" spans="1:10">
      <c r="A10" s="8"/>
      <c r="B10" s="8"/>
      <c r="C10" s="8"/>
      <c r="D10" s="4" t="s">
        <v>22</v>
      </c>
      <c r="E10" s="4"/>
      <c r="F10" s="4"/>
      <c r="G10" s="4"/>
      <c r="H10" s="4" t="s">
        <v>20</v>
      </c>
      <c r="I10" s="4"/>
      <c r="J10" s="8" t="s">
        <v>20</v>
      </c>
    </row>
    <row r="11" ht="26.1" customHeight="1" spans="1:10">
      <c r="A11" s="9" t="s">
        <v>23</v>
      </c>
      <c r="B11" s="8" t="s">
        <v>24</v>
      </c>
      <c r="C11" s="8"/>
      <c r="D11" s="8"/>
      <c r="E11" s="8"/>
      <c r="F11" s="8" t="s">
        <v>25</v>
      </c>
      <c r="G11" s="8"/>
      <c r="H11" s="8"/>
      <c r="I11" s="8"/>
      <c r="J11" s="8"/>
    </row>
    <row r="12" ht="120" customHeight="1" spans="1:10">
      <c r="A12" s="9"/>
      <c r="B12" s="10" t="s">
        <v>26</v>
      </c>
      <c r="C12" s="11"/>
      <c r="D12" s="11"/>
      <c r="E12" s="12"/>
      <c r="F12" s="10" t="s">
        <v>27</v>
      </c>
      <c r="G12" s="11"/>
      <c r="H12" s="11"/>
      <c r="I12" s="11"/>
      <c r="J12" s="26"/>
    </row>
    <row r="13" ht="29.25" spans="1:10">
      <c r="A13" s="9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10" t="s">
        <v>33</v>
      </c>
      <c r="G13" s="12"/>
      <c r="H13" s="8" t="s">
        <v>34</v>
      </c>
      <c r="I13" s="8" t="s">
        <v>17</v>
      </c>
      <c r="J13" s="8" t="s">
        <v>35</v>
      </c>
    </row>
    <row r="14" ht="92.25" customHeight="1" spans="1:10">
      <c r="A14" s="9"/>
      <c r="B14" s="8" t="s">
        <v>36</v>
      </c>
      <c r="C14" s="13" t="s">
        <v>37</v>
      </c>
      <c r="D14" s="4" t="s">
        <v>38</v>
      </c>
      <c r="E14" s="8" t="s">
        <v>39</v>
      </c>
      <c r="F14" s="10" t="s">
        <v>39</v>
      </c>
      <c r="G14" s="12"/>
      <c r="H14" s="8">
        <v>5</v>
      </c>
      <c r="I14" s="8">
        <v>5</v>
      </c>
      <c r="J14" s="4"/>
    </row>
    <row r="15" ht="65.25" customHeight="1" spans="1:10">
      <c r="A15" s="9"/>
      <c r="B15" s="8"/>
      <c r="C15" s="14"/>
      <c r="D15" s="4" t="s">
        <v>40</v>
      </c>
      <c r="E15" s="8" t="s">
        <v>41</v>
      </c>
      <c r="F15" s="10" t="s">
        <v>42</v>
      </c>
      <c r="G15" s="12"/>
      <c r="H15" s="8">
        <v>5</v>
      </c>
      <c r="I15" s="8">
        <v>5</v>
      </c>
      <c r="J15" s="4"/>
    </row>
    <row r="16" ht="50.25" customHeight="1" spans="1:10">
      <c r="A16" s="9"/>
      <c r="B16" s="8"/>
      <c r="C16" s="14"/>
      <c r="D16" s="4" t="s">
        <v>43</v>
      </c>
      <c r="E16" s="8" t="s">
        <v>44</v>
      </c>
      <c r="F16" s="10" t="s">
        <v>44</v>
      </c>
      <c r="G16" s="12"/>
      <c r="H16" s="8">
        <v>5</v>
      </c>
      <c r="I16" s="8">
        <v>5</v>
      </c>
      <c r="J16" s="4"/>
    </row>
    <row r="17" ht="71.25" customHeight="1" spans="1:10">
      <c r="A17" s="9"/>
      <c r="B17" s="8"/>
      <c r="C17" s="14"/>
      <c r="D17" s="4" t="s">
        <v>45</v>
      </c>
      <c r="E17" s="8" t="s">
        <v>46</v>
      </c>
      <c r="F17" s="10" t="s">
        <v>46</v>
      </c>
      <c r="G17" s="12"/>
      <c r="H17" s="8">
        <v>5</v>
      </c>
      <c r="I17" s="8">
        <v>5</v>
      </c>
      <c r="J17" s="4"/>
    </row>
    <row r="18" ht="93.75" customHeight="1" spans="1:10">
      <c r="A18" s="9"/>
      <c r="B18" s="8"/>
      <c r="C18" s="13" t="s">
        <v>47</v>
      </c>
      <c r="D18" s="4" t="s">
        <v>48</v>
      </c>
      <c r="E18" s="8" t="s">
        <v>49</v>
      </c>
      <c r="F18" s="10" t="s">
        <v>50</v>
      </c>
      <c r="G18" s="15"/>
      <c r="H18" s="8">
        <v>5</v>
      </c>
      <c r="I18" s="8">
        <v>5</v>
      </c>
      <c r="J18" s="4"/>
    </row>
    <row r="19" ht="51" customHeight="1" spans="1:10">
      <c r="A19" s="9"/>
      <c r="B19" s="8"/>
      <c r="C19" s="16"/>
      <c r="D19" s="4" t="s">
        <v>51</v>
      </c>
      <c r="E19" s="8" t="s">
        <v>52</v>
      </c>
      <c r="F19" s="10" t="s">
        <v>52</v>
      </c>
      <c r="G19" s="17"/>
      <c r="H19" s="8">
        <v>5</v>
      </c>
      <c r="I19" s="8">
        <v>5</v>
      </c>
      <c r="J19" s="4"/>
    </row>
    <row r="20" ht="45" customHeight="1" spans="1:10">
      <c r="A20" s="9"/>
      <c r="B20" s="8"/>
      <c r="C20" s="13" t="s">
        <v>53</v>
      </c>
      <c r="D20" s="4" t="s">
        <v>54</v>
      </c>
      <c r="E20" s="8" t="s">
        <v>55</v>
      </c>
      <c r="F20" s="5" t="s">
        <v>56</v>
      </c>
      <c r="G20" s="7"/>
      <c r="H20" s="8">
        <v>5</v>
      </c>
      <c r="I20" s="8">
        <v>5</v>
      </c>
      <c r="J20" s="27"/>
    </row>
    <row r="21" ht="48.75" customHeight="1" spans="1:10">
      <c r="A21" s="9"/>
      <c r="B21" s="8"/>
      <c r="C21" s="16"/>
      <c r="D21" s="4" t="s">
        <v>57</v>
      </c>
      <c r="E21" s="8" t="s">
        <v>58</v>
      </c>
      <c r="F21" s="5" t="s">
        <v>59</v>
      </c>
      <c r="G21" s="7"/>
      <c r="H21" s="8">
        <v>5</v>
      </c>
      <c r="I21" s="8">
        <v>4</v>
      </c>
      <c r="J21" s="8" t="s">
        <v>60</v>
      </c>
    </row>
    <row r="22" ht="52.5" customHeight="1" spans="1:10">
      <c r="A22" s="9"/>
      <c r="B22" s="8"/>
      <c r="C22" s="18"/>
      <c r="D22" s="4" t="s">
        <v>61</v>
      </c>
      <c r="E22" s="8" t="s">
        <v>62</v>
      </c>
      <c r="F22" s="5" t="s">
        <v>63</v>
      </c>
      <c r="G22" s="7"/>
      <c r="H22" s="8">
        <v>5</v>
      </c>
      <c r="I22" s="8">
        <v>4</v>
      </c>
      <c r="J22" s="8" t="s">
        <v>60</v>
      </c>
    </row>
    <row r="23" ht="43.5" spans="1:10">
      <c r="A23" s="9"/>
      <c r="B23" s="8"/>
      <c r="C23" s="4" t="s">
        <v>64</v>
      </c>
      <c r="D23" s="8" t="s">
        <v>65</v>
      </c>
      <c r="E23" s="8" t="s">
        <v>66</v>
      </c>
      <c r="F23" s="10" t="s">
        <v>67</v>
      </c>
      <c r="G23" s="17"/>
      <c r="H23" s="8">
        <v>5</v>
      </c>
      <c r="I23" s="8">
        <v>5</v>
      </c>
      <c r="J23" s="4"/>
    </row>
    <row r="24" ht="29.25" spans="1:10">
      <c r="A24" s="9"/>
      <c r="B24" s="8" t="s">
        <v>68</v>
      </c>
      <c r="C24" s="8" t="s">
        <v>69</v>
      </c>
      <c r="D24" s="4" t="s">
        <v>70</v>
      </c>
      <c r="E24" s="4" t="s">
        <v>70</v>
      </c>
      <c r="F24" s="5" t="s">
        <v>70</v>
      </c>
      <c r="G24" s="7"/>
      <c r="H24" s="8">
        <v>0</v>
      </c>
      <c r="I24" s="4">
        <v>0</v>
      </c>
      <c r="J24" s="4"/>
    </row>
    <row r="25" ht="78" customHeight="1" spans="1:10">
      <c r="A25" s="9"/>
      <c r="B25" s="8"/>
      <c r="C25" s="19" t="s">
        <v>71</v>
      </c>
      <c r="D25" s="8" t="s">
        <v>72</v>
      </c>
      <c r="E25" s="8" t="s">
        <v>73</v>
      </c>
      <c r="F25" s="10" t="s">
        <v>73</v>
      </c>
      <c r="G25" s="15"/>
      <c r="H25" s="8">
        <v>10</v>
      </c>
      <c r="I25" s="4">
        <v>10</v>
      </c>
      <c r="J25" s="4"/>
    </row>
    <row r="26" ht="84" customHeight="1" spans="1:10">
      <c r="A26" s="9"/>
      <c r="B26" s="8"/>
      <c r="C26" s="20"/>
      <c r="D26" s="8" t="s">
        <v>74</v>
      </c>
      <c r="E26" s="8" t="s">
        <v>75</v>
      </c>
      <c r="F26" s="10" t="s">
        <v>75</v>
      </c>
      <c r="G26" s="15"/>
      <c r="H26" s="8">
        <v>10</v>
      </c>
      <c r="I26" s="4">
        <v>10</v>
      </c>
      <c r="J26" s="4"/>
    </row>
    <row r="27" ht="29.25" spans="1:10">
      <c r="A27" s="9"/>
      <c r="B27" s="8"/>
      <c r="C27" s="8" t="s">
        <v>76</v>
      </c>
      <c r="D27" s="4" t="s">
        <v>70</v>
      </c>
      <c r="E27" s="4" t="s">
        <v>70</v>
      </c>
      <c r="F27" s="5" t="s">
        <v>70</v>
      </c>
      <c r="G27" s="7"/>
      <c r="H27" s="8">
        <v>0</v>
      </c>
      <c r="I27" s="4">
        <v>0</v>
      </c>
      <c r="J27" s="4"/>
    </row>
    <row r="28" ht="83.25" customHeight="1" spans="1:11">
      <c r="A28" s="9"/>
      <c r="B28" s="8"/>
      <c r="C28" s="8" t="s">
        <v>77</v>
      </c>
      <c r="D28" s="8" t="s">
        <v>78</v>
      </c>
      <c r="E28" s="8" t="s">
        <v>79</v>
      </c>
      <c r="F28" s="10" t="s">
        <v>79</v>
      </c>
      <c r="G28" s="15"/>
      <c r="H28" s="8">
        <v>10</v>
      </c>
      <c r="I28" s="4">
        <v>10</v>
      </c>
      <c r="J28" s="8"/>
      <c r="K28" s="28"/>
    </row>
    <row r="29" ht="69.75" customHeight="1" spans="1:10">
      <c r="A29" s="9"/>
      <c r="B29" s="8" t="s">
        <v>80</v>
      </c>
      <c r="C29" s="8" t="s">
        <v>81</v>
      </c>
      <c r="D29" s="8" t="s">
        <v>82</v>
      </c>
      <c r="E29" s="8" t="s">
        <v>83</v>
      </c>
      <c r="F29" s="5" t="s">
        <v>83</v>
      </c>
      <c r="G29" s="7"/>
      <c r="H29" s="8">
        <v>10</v>
      </c>
      <c r="I29" s="4">
        <v>8</v>
      </c>
      <c r="J29" s="8" t="s">
        <v>84</v>
      </c>
    </row>
    <row r="30" ht="15" spans="1:10">
      <c r="A30" s="21" t="s">
        <v>85</v>
      </c>
      <c r="B30" s="21"/>
      <c r="C30" s="21"/>
      <c r="D30" s="21"/>
      <c r="E30" s="21"/>
      <c r="F30" s="21"/>
      <c r="G30" s="21"/>
      <c r="H30" s="21">
        <f>SUM(H14:H29,H7)</f>
        <v>100</v>
      </c>
      <c r="I30" s="29">
        <f>SUM(I14:I29,J7)</f>
        <v>95.9745732949357</v>
      </c>
      <c r="J30" s="4"/>
    </row>
    <row r="31" ht="153.6" customHeight="1" spans="1:10">
      <c r="A31" s="22" t="s">
        <v>86</v>
      </c>
      <c r="B31" s="23"/>
      <c r="C31" s="23"/>
      <c r="D31" s="23"/>
      <c r="E31" s="23"/>
      <c r="F31" s="23"/>
      <c r="G31" s="23"/>
      <c r="H31" s="23"/>
      <c r="I31" s="23"/>
      <c r="J31" s="23"/>
    </row>
  </sheetData>
  <mergeCells count="42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A30:G30"/>
    <mergeCell ref="A31:J31"/>
    <mergeCell ref="A11:A12"/>
    <mergeCell ref="A13:A29"/>
    <mergeCell ref="B14:B23"/>
    <mergeCell ref="B24:B28"/>
    <mergeCell ref="C14:C17"/>
    <mergeCell ref="C18:C19"/>
    <mergeCell ref="C20:C22"/>
    <mergeCell ref="C25:C26"/>
    <mergeCell ref="A6:C10"/>
  </mergeCells>
  <pageMargins left="0.707638888888889" right="0.511805555555556" top="0.55" bottom="0.55" header="0.313888888888889" footer="0.313888888888889"/>
  <pageSetup paperSize="9" scale="59" fitToHeight="0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政府版用户</cp:lastModifiedBy>
  <dcterms:created xsi:type="dcterms:W3CDTF">2015-06-05T18:17:00Z</dcterms:created>
  <cp:lastPrinted>2021-05-08T07:38:00Z</cp:lastPrinted>
  <dcterms:modified xsi:type="dcterms:W3CDTF">2021-06-09T03:45:45Z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