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附件2!$A$1:$J$28</definedName>
  </definedNames>
  <calcPr calcId="144525"/>
</workbook>
</file>

<file path=xl/sharedStrings.xml><?xml version="1.0" encoding="utf-8"?>
<sst xmlns="http://schemas.openxmlformats.org/spreadsheetml/2006/main" count="74">
  <si>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</si>
  <si>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</si>
  <si>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</si>
  <si>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医疗技术备案公示信息系统</t>
  </si>
  <si>
    <t>主管部门</t>
  </si>
  <si>
    <t>北京市卫生健康委员会</t>
  </si>
  <si>
    <t>实施单位</t>
  </si>
  <si>
    <t>北京市卫生健康委信息中心</t>
  </si>
  <si>
    <t>项目负责人</t>
  </si>
  <si>
    <t>单既桢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</si>
  <si>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</si>
  <si>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</si>
  <si>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</si>
  <si>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</si>
  <si>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</si>
  <si>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</si>
  <si>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</si>
  <si>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</si>
  <si>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</si>
  <si>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</si>
  <si>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</si>
  <si>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</si>
  <si>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</si>
  <si>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</si>
  <si>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</si>
  <si>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</si>
  <si>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目标1：完成医疗技术备案公示信息系统项目启动
目标2：完成医疗技术备案公示信息系统开发；
目标3：实现医疗技术备案信息在线登记；
目标4：实现医疗技术备案信息在线公示；
目标5：完成医疗技术备案公示信息系统项目初验</t>
  </si>
  <si>
    <t>本项目于2020年5月招投标，5月签订项目合同，6月项目启动，9月完成项目初验。已完成2020年度全部年度目标。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</si>
  <si>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</si>
  <si>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</si>
  <si>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</si>
  <si>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</si>
  <si>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</si>
  <si>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</si>
  <si>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</si>
  <si>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</si>
  <si>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</si>
  <si>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</si>
  <si>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1套</t>
  </si>
  <si>
    <t>质量指标</t>
  </si>
  <si>
    <t>系统正常运行率</t>
  </si>
  <si>
    <t xml:space="preserve">≥95%   </t>
  </si>
  <si>
    <t>业务功能齐全</t>
  </si>
  <si>
    <t>系统响应速度符合标准</t>
  </si>
  <si>
    <t>时效指标</t>
  </si>
  <si>
    <t>完成项目招投标工作</t>
  </si>
  <si>
    <t>2020年5月</t>
  </si>
  <si>
    <t>合同签订</t>
  </si>
  <si>
    <t>2020年6月</t>
  </si>
  <si>
    <t>初步完成系统开发，投入试运行</t>
  </si>
  <si>
    <t>2020年10月</t>
  </si>
  <si>
    <t>成本指标</t>
  </si>
  <si>
    <t>项目成本</t>
  </si>
  <si>
    <t>51.03万元</t>
  </si>
  <si>
    <t>50.69万元</t>
  </si>
  <si>
    <t>效果指标(30分)</t>
  </si>
  <si>
    <t>经济效益
指标</t>
  </si>
  <si>
    <t>无</t>
  </si>
  <si>
    <t>社会效益
指标</t>
  </si>
  <si>
    <t>提高公众知情效率</t>
  </si>
  <si>
    <t>1小时</t>
  </si>
  <si>
    <t xml:space="preserve">在医疗机构重点医疗技术方面能切实为社会公众的知情、告知带来便利，社会效益是巨大并且长期可持续   </t>
  </si>
  <si>
    <t>资料量化程度不足</t>
  </si>
  <si>
    <t>生态效益
指标</t>
  </si>
  <si>
    <t>可持续影响指标</t>
  </si>
  <si>
    <t>为公众知情提供固定路径</t>
  </si>
  <si>
    <t>通过网站http://ylba.wjw.beijing.gov.cn/bjylba2016/ylba/loginGet.action</t>
  </si>
  <si>
    <t>满意度
指标
（10分）</t>
  </si>
  <si>
    <t>服务对象满意度指标</t>
  </si>
  <si>
    <t>用户满意度</t>
  </si>
  <si>
    <t>用户满意度≥90%</t>
  </si>
  <si>
    <t>满意度调查未形成资料体现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</si>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</sst>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b/>
      <sz val="18"/>
      <color indexed="62"/>
      <name val="等线"/>
      <charset val="134"/>
    </font>
    <font>
      <u/>
      <sz val="11"/>
      <color indexed="20"/>
      <name val="等线"/>
      <charset val="0"/>
    </font>
    <font>
      <sz val="11"/>
      <color indexed="62"/>
      <name val="等线"/>
      <charset val="0"/>
    </font>
    <font>
      <b/>
      <sz val="11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60"/>
      <name val="等线"/>
      <charset val="0"/>
    </font>
    <font>
      <sz val="11"/>
      <color indexed="10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9"/>
      <name val="等线"/>
      <charset val="0"/>
    </font>
    <font>
      <b/>
      <sz val="11"/>
      <color indexed="52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5" borderId="10" applyNumberFormat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8" fillId="3" borderId="13" applyNumberForma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0" fillId="3" borderId="10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</cellStyleXfs>
  <cellXfs count="25"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57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8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8" width="9" style="1"/>
    <col min="9" max="9" width="12.625" style="1"/>
    <col min="10" max="10" width="14.62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4" t="s">
        <v>7</v>
      </c>
      <c r="I4" s="4"/>
      <c r="J4" s="4"/>
    </row>
    <row r="5" ht="20.1" customHeight="1" spans="1:10">
      <c r="A5" s="4" t="s">
        <v>8</v>
      </c>
      <c r="B5" s="4"/>
      <c r="C5" s="4"/>
      <c r="D5" s="5" t="s">
        <v>9</v>
      </c>
      <c r="E5" s="6"/>
      <c r="F5" s="7"/>
      <c r="G5" s="4" t="s">
        <v>10</v>
      </c>
      <c r="H5" s="4">
        <v>83366950</v>
      </c>
      <c r="I5" s="4"/>
      <c r="J5" s="4"/>
    </row>
    <row r="6" ht="29.25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0.1" customHeight="1" spans="1:10">
      <c r="A7" s="4"/>
      <c r="B7" s="4"/>
      <c r="C7" s="4"/>
      <c r="D7" s="8" t="s">
        <v>18</v>
      </c>
      <c r="E7" s="4">
        <v>51.03</v>
      </c>
      <c r="F7" s="4">
        <v>51.03</v>
      </c>
      <c r="G7" s="4">
        <v>50.69</v>
      </c>
      <c r="H7" s="4">
        <v>10</v>
      </c>
      <c r="I7" s="21">
        <f>G7/F7</f>
        <v>0.993337252596512</v>
      </c>
      <c r="J7" s="22">
        <v>9.93</v>
      </c>
    </row>
    <row r="8" ht="29.25" spans="1:10">
      <c r="A8" s="4"/>
      <c r="B8" s="4"/>
      <c r="C8" s="4"/>
      <c r="D8" s="9" t="s">
        <v>19</v>
      </c>
      <c r="E8" s="4">
        <v>51.03</v>
      </c>
      <c r="F8" s="4">
        <v>51.03</v>
      </c>
      <c r="G8" s="4">
        <v>50.69</v>
      </c>
      <c r="H8" s="4" t="s">
        <v>20</v>
      </c>
      <c r="I8" s="4"/>
      <c r="J8" s="4" t="s">
        <v>20</v>
      </c>
    </row>
    <row r="9" ht="24.95" customHeight="1" spans="1:10">
      <c r="A9" s="4"/>
      <c r="B9" s="4"/>
      <c r="C9" s="4"/>
      <c r="D9" s="4" t="s">
        <v>21</v>
      </c>
      <c r="E9" s="4"/>
      <c r="F9" s="4"/>
      <c r="G9" s="4"/>
      <c r="H9" s="4" t="s">
        <v>20</v>
      </c>
      <c r="I9" s="4"/>
      <c r="J9" s="4"/>
    </row>
    <row r="10" ht="18.95" customHeight="1" spans="1:10">
      <c r="A10" s="4"/>
      <c r="B10" s="4"/>
      <c r="C10" s="4"/>
      <c r="D10" s="9" t="s">
        <v>22</v>
      </c>
      <c r="E10" s="4"/>
      <c r="F10" s="4"/>
      <c r="G10" s="4"/>
      <c r="H10" s="4" t="s">
        <v>20</v>
      </c>
      <c r="I10" s="4"/>
      <c r="J10" s="4" t="s">
        <v>20</v>
      </c>
    </row>
    <row r="11" ht="26.1" customHeight="1" spans="1:10">
      <c r="A11" s="10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10"/>
      <c r="B12" s="4" t="s">
        <v>26</v>
      </c>
      <c r="C12" s="4"/>
      <c r="D12" s="4"/>
      <c r="E12" s="4"/>
      <c r="F12" s="4" t="s">
        <v>27</v>
      </c>
      <c r="G12" s="4"/>
      <c r="H12" s="4"/>
      <c r="I12" s="4"/>
      <c r="J12" s="4"/>
    </row>
    <row r="13" ht="29.25" spans="1:10">
      <c r="A13" s="10" t="s">
        <v>28</v>
      </c>
      <c r="B13" s="4" t="s">
        <v>29</v>
      </c>
      <c r="C13" s="4" t="s">
        <v>30</v>
      </c>
      <c r="D13" s="4" t="s">
        <v>31</v>
      </c>
      <c r="E13" s="4" t="s">
        <v>32</v>
      </c>
      <c r="F13" s="5" t="s">
        <v>33</v>
      </c>
      <c r="G13" s="7"/>
      <c r="H13" s="4" t="s">
        <v>34</v>
      </c>
      <c r="I13" s="4" t="s">
        <v>17</v>
      </c>
      <c r="J13" s="4" t="s">
        <v>35</v>
      </c>
    </row>
    <row r="14" ht="24" customHeight="1" spans="1:10">
      <c r="A14" s="10"/>
      <c r="B14" s="4" t="s">
        <v>36</v>
      </c>
      <c r="C14" s="4" t="s">
        <v>37</v>
      </c>
      <c r="D14" s="4" t="s">
        <v>3</v>
      </c>
      <c r="E14" s="4" t="s">
        <v>38</v>
      </c>
      <c r="F14" s="5" t="s">
        <v>38</v>
      </c>
      <c r="G14" s="7"/>
      <c r="H14" s="4">
        <v>10</v>
      </c>
      <c r="I14" s="4">
        <v>10</v>
      </c>
      <c r="J14" s="4"/>
    </row>
    <row r="15" ht="24" customHeight="1" spans="1:10">
      <c r="A15" s="10"/>
      <c r="B15" s="4"/>
      <c r="C15" s="11" t="s">
        <v>39</v>
      </c>
      <c r="D15" s="12" t="s">
        <v>40</v>
      </c>
      <c r="E15" s="4" t="s">
        <v>41</v>
      </c>
      <c r="F15" s="5" t="s">
        <v>41</v>
      </c>
      <c r="G15" s="7"/>
      <c r="H15" s="4">
        <v>5</v>
      </c>
      <c r="I15" s="4">
        <v>5</v>
      </c>
      <c r="J15" s="4"/>
    </row>
    <row r="16" ht="24" customHeight="1" spans="1:10">
      <c r="A16" s="10"/>
      <c r="B16" s="4"/>
      <c r="C16" s="13"/>
      <c r="D16" s="4" t="s">
        <v>42</v>
      </c>
      <c r="E16" s="4" t="s">
        <v>42</v>
      </c>
      <c r="F16" s="5" t="s">
        <v>42</v>
      </c>
      <c r="G16" s="7"/>
      <c r="H16" s="4">
        <v>5</v>
      </c>
      <c r="I16" s="4">
        <v>5</v>
      </c>
      <c r="J16" s="4"/>
    </row>
    <row r="17" ht="35.1" customHeight="1" spans="1:10">
      <c r="A17" s="10"/>
      <c r="B17" s="4"/>
      <c r="C17" s="14"/>
      <c r="D17" s="4" t="s">
        <v>43</v>
      </c>
      <c r="E17" s="15" t="s">
        <v>43</v>
      </c>
      <c r="F17" s="5" t="s">
        <v>43</v>
      </c>
      <c r="G17" s="7"/>
      <c r="H17" s="4">
        <v>5</v>
      </c>
      <c r="I17" s="4">
        <v>5</v>
      </c>
      <c r="J17" s="4"/>
    </row>
    <row r="18" ht="30.95" customHeight="1" spans="1:10">
      <c r="A18" s="10"/>
      <c r="B18" s="4"/>
      <c r="C18" s="11" t="s">
        <v>44</v>
      </c>
      <c r="D18" s="4" t="s">
        <v>45</v>
      </c>
      <c r="E18" s="16">
        <v>43952</v>
      </c>
      <c r="F18" s="17" t="s">
        <v>46</v>
      </c>
      <c r="G18" s="18"/>
      <c r="H18" s="4">
        <v>5</v>
      </c>
      <c r="I18" s="4">
        <v>5</v>
      </c>
      <c r="J18" s="4"/>
    </row>
    <row r="19" ht="24" customHeight="1" spans="1:10">
      <c r="A19" s="10"/>
      <c r="B19" s="4"/>
      <c r="C19" s="13"/>
      <c r="D19" s="4" t="s">
        <v>47</v>
      </c>
      <c r="E19" s="16">
        <v>43983</v>
      </c>
      <c r="F19" s="17" t="s">
        <v>48</v>
      </c>
      <c r="G19" s="18"/>
      <c r="H19" s="4">
        <v>5</v>
      </c>
      <c r="I19" s="4">
        <v>5</v>
      </c>
      <c r="J19" s="4"/>
    </row>
    <row r="20" ht="29.25" spans="1:10">
      <c r="A20" s="10"/>
      <c r="B20" s="4"/>
      <c r="C20" s="14"/>
      <c r="D20" s="4" t="s">
        <v>49</v>
      </c>
      <c r="E20" s="16">
        <v>44105</v>
      </c>
      <c r="F20" s="17" t="s">
        <v>50</v>
      </c>
      <c r="G20" s="18"/>
      <c r="H20" s="4">
        <v>5</v>
      </c>
      <c r="I20" s="4">
        <v>5</v>
      </c>
      <c r="J20" s="4"/>
    </row>
    <row r="21" ht="24" customHeight="1" spans="1:10">
      <c r="A21" s="10"/>
      <c r="B21" s="4"/>
      <c r="C21" s="4" t="s">
        <v>51</v>
      </c>
      <c r="D21" s="4" t="s">
        <v>52</v>
      </c>
      <c r="E21" s="4" t="s">
        <v>53</v>
      </c>
      <c r="F21" s="5" t="s">
        <v>54</v>
      </c>
      <c r="G21" s="7"/>
      <c r="H21" s="4">
        <v>10</v>
      </c>
      <c r="I21" s="4">
        <v>10</v>
      </c>
      <c r="J21" s="4"/>
    </row>
    <row r="22" ht="29.25" spans="1:10">
      <c r="A22" s="10"/>
      <c r="B22" s="4" t="s">
        <v>55</v>
      </c>
      <c r="C22" s="4" t="s">
        <v>56</v>
      </c>
      <c r="D22" s="4" t="s">
        <v>57</v>
      </c>
      <c r="E22" s="4" t="s">
        <v>57</v>
      </c>
      <c r="F22" s="5" t="s">
        <v>57</v>
      </c>
      <c r="G22" s="7"/>
      <c r="H22" s="4">
        <v>0</v>
      </c>
      <c r="I22" s="4">
        <v>0</v>
      </c>
      <c r="J22" s="4"/>
    </row>
    <row r="23" ht="29.25" spans="1:10">
      <c r="A23" s="10"/>
      <c r="B23" s="4"/>
      <c r="C23" s="4" t="s">
        <v>58</v>
      </c>
      <c r="D23" s="4" t="s">
        <v>59</v>
      </c>
      <c r="E23" s="4" t="s">
        <v>60</v>
      </c>
      <c r="F23" s="5" t="s">
        <v>61</v>
      </c>
      <c r="G23" s="7"/>
      <c r="H23" s="4">
        <v>15</v>
      </c>
      <c r="I23" s="4">
        <v>13</v>
      </c>
      <c r="J23" s="23" t="s">
        <v>62</v>
      </c>
    </row>
    <row r="24" ht="29.25" spans="1:10">
      <c r="A24" s="10"/>
      <c r="B24" s="4"/>
      <c r="C24" s="4" t="s">
        <v>63</v>
      </c>
      <c r="D24" s="4" t="s">
        <v>57</v>
      </c>
      <c r="E24" s="4" t="s">
        <v>57</v>
      </c>
      <c r="F24" s="5" t="s">
        <v>57</v>
      </c>
      <c r="G24" s="7"/>
      <c r="H24" s="4">
        <v>0</v>
      </c>
      <c r="I24" s="4">
        <v>0</v>
      </c>
      <c r="J24" s="4"/>
    </row>
    <row r="25" ht="72" spans="1:10">
      <c r="A25" s="10"/>
      <c r="B25" s="4"/>
      <c r="C25" s="4" t="s">
        <v>64</v>
      </c>
      <c r="D25" s="4" t="s">
        <v>65</v>
      </c>
      <c r="E25" s="4" t="s">
        <v>66</v>
      </c>
      <c r="F25" s="5" t="s">
        <v>66</v>
      </c>
      <c r="G25" s="7"/>
      <c r="H25" s="4">
        <v>15</v>
      </c>
      <c r="I25" s="4">
        <v>15</v>
      </c>
      <c r="J25" s="4"/>
    </row>
    <row r="26" ht="57.75" spans="1:10">
      <c r="A26" s="10"/>
      <c r="B26" s="4" t="s">
        <v>67</v>
      </c>
      <c r="C26" s="4" t="s">
        <v>68</v>
      </c>
      <c r="D26" s="4" t="s">
        <v>69</v>
      </c>
      <c r="E26" s="4" t="s">
        <v>70</v>
      </c>
      <c r="F26" s="5" t="s">
        <v>70</v>
      </c>
      <c r="G26" s="7"/>
      <c r="H26" s="4">
        <v>10</v>
      </c>
      <c r="I26" s="4">
        <v>9</v>
      </c>
      <c r="J26" s="4" t="s">
        <v>71</v>
      </c>
    </row>
    <row r="27" ht="15" spans="1:10">
      <c r="A27" s="19" t="s">
        <v>72</v>
      </c>
      <c r="B27" s="19"/>
      <c r="C27" s="19"/>
      <c r="D27" s="19"/>
      <c r="E27" s="19"/>
      <c r="F27" s="19"/>
      <c r="G27" s="19"/>
      <c r="H27" s="19">
        <v>100</v>
      </c>
      <c r="I27" s="24">
        <f>SUM(I14:I26,J7)</f>
        <v>96.93</v>
      </c>
      <c r="J27" s="4"/>
    </row>
    <row r="28" ht="153.6" customHeight="1" spans="1:10">
      <c r="A28" s="20" t="s">
        <v>73</v>
      </c>
      <c r="B28" s="20"/>
      <c r="C28" s="20"/>
      <c r="D28" s="20"/>
      <c r="E28" s="20"/>
      <c r="F28" s="20"/>
      <c r="G28" s="20"/>
      <c r="H28" s="20"/>
      <c r="I28" s="20"/>
      <c r="J28" s="20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21"/>
    <mergeCell ref="B22:B25"/>
    <mergeCell ref="C15:C17"/>
    <mergeCell ref="C18:C20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2021-06-09T03:43:05Z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