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附件2!$A$1:$J$38</definedName>
  </definedNames>
  <calcPr calcId="144525"/>
</workbook>
</file>

<file path=xl/sharedStrings.xml><?xml version="1.0" encoding="utf-8"?>
<sst xmlns="http://schemas.openxmlformats.org/spreadsheetml/2006/main" count="101">
  <si>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</si>
  <si>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</si>
  <si>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</si>
  <si>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卫生行业信息化管理</t>
  </si>
  <si>
    <t>主管部门</t>
  </si>
  <si>
    <t>北京市卫生健康委员会</t>
  </si>
  <si>
    <t>实施单位</t>
  </si>
  <si>
    <t>北京市卫生健康委信息中心</t>
  </si>
  <si>
    <t>项目负责人</t>
  </si>
  <si>
    <t>陈玺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</si>
  <si>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</si>
  <si>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</si>
  <si>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</si>
  <si>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</si>
  <si>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</si>
  <si>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</si>
  <si>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</si>
  <si>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</si>
  <si>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</si>
  <si>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</si>
  <si>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</si>
  <si>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</si>
  <si>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</si>
  <si>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</si>
  <si>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</si>
  <si>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</si>
  <si>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拟在推进全民健康信息化、医疗卫生统计、卫生政策研究、志鉴编纂等方面，围绕信息化惠民服务、信息基础服务项目、信息项目管理、健康信息互联互通、规范标准建设、网络安全、医耗联动综合改革监测、医疗卫生统计、DRG应用与推广等工作，重点在信息化惠民服务、健康信息互联互通、标准化建设、卫生政策研究、网络安全等方面下功夫，预计可实现有效整合北京地区卫生健康信息化及数据资源、增强卫生健康数据统计及分析应用、保障卫生健康委机关电子政务和网络运行的目标，达到推动医药卫生体制改革、卫生健康事业发展、促进健康北京建设的效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</si>
  <si>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</si>
  <si>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</si>
  <si>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</si>
  <si>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</si>
  <si>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</si>
  <si>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</si>
  <si>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</si>
  <si>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</si>
  <si>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</si>
  <si>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</si>
  <si>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印刷统计公报、统计资料</t>
  </si>
  <si>
    <t>各600册</t>
  </si>
  <si>
    <t>500册</t>
  </si>
  <si>
    <t>考虑到收集数据的准确性以及上级工作要求，误差在允许范围内</t>
  </si>
  <si>
    <t>印刷卫生健康工作统计资料（汇编）</t>
  </si>
  <si>
    <t>550册</t>
  </si>
  <si>
    <t>指导评估卫生健康信息标准</t>
  </si>
  <si>
    <t>3-10个</t>
  </si>
  <si>
    <t>4个</t>
  </si>
  <si>
    <t>卫生统计工作研讨会</t>
  </si>
  <si>
    <t>1-2次</t>
  </si>
  <si>
    <t>1次</t>
  </si>
  <si>
    <t>2020年度年报布置与医改工作总结会和指标培训会</t>
  </si>
  <si>
    <t>各1次</t>
  </si>
  <si>
    <t>共计3次</t>
  </si>
  <si>
    <t>编辑出版《北京卫生健康年鉴》</t>
  </si>
  <si>
    <t>1部</t>
  </si>
  <si>
    <t>北京市卫生健康发展绩效评价报告</t>
  </si>
  <si>
    <t>1篇</t>
  </si>
  <si>
    <t>16区卫生健康发展绩效评价报告</t>
  </si>
  <si>
    <t>质量指标</t>
  </si>
  <si>
    <t>数据统计质量</t>
  </si>
  <si>
    <t>各类统计资料统计口径规范，数据准确</t>
  </si>
  <si>
    <t>形成新版电子病历质控指标体系，平均得分从76.66提升至86.67</t>
  </si>
  <si>
    <t>《北京卫生健康年鉴》差错率</t>
  </si>
  <si>
    <t>≤万分之一</t>
  </si>
  <si>
    <t>时效指标</t>
  </si>
  <si>
    <t>课题检索时限</t>
  </si>
  <si>
    <t>受理后3周</t>
  </si>
  <si>
    <t>《2019年北京市卫生事业发展统计公报》</t>
  </si>
  <si>
    <t>3月30日</t>
  </si>
  <si>
    <t>《2019年北京市卫生工作统计资料（简编）》</t>
  </si>
  <si>
    <t>4月30日</t>
  </si>
  <si>
    <t>《2019年北京市卫生健康工作统计资料（汇编）》</t>
  </si>
  <si>
    <t>9月30日</t>
  </si>
  <si>
    <t>召开2020年度年报布置及医改工作总结会和指标培训会</t>
  </si>
  <si>
    <t>2020年11月-12月</t>
  </si>
  <si>
    <t>2020年7-9月</t>
  </si>
  <si>
    <t>项目前置评审完成时限</t>
  </si>
  <si>
    <t>一年内完成当年申报单位所申报项目的前置评审；按照市经信委要求进度完成申报</t>
  </si>
  <si>
    <t>评审都在1年内完成</t>
  </si>
  <si>
    <t>成本指标</t>
  </si>
  <si>
    <t>预算控制数</t>
  </si>
  <si>
    <t>105.2423万</t>
  </si>
  <si>
    <t>101.85378万</t>
  </si>
  <si>
    <t>效果指标(30分)</t>
  </si>
  <si>
    <t>经济效益
指标</t>
  </si>
  <si>
    <t>无</t>
  </si>
  <si>
    <t>社会效益
指标</t>
  </si>
  <si>
    <t>提升社会效益</t>
  </si>
  <si>
    <t>使社会公众，尤其是科研机构及时了解全市卫生工作发展情况，持续服务于各项政策和科研需要。</t>
  </si>
  <si>
    <t>资料量化程度不足</t>
  </si>
  <si>
    <t>社会效益</t>
  </si>
  <si>
    <t>为区域卫生健康管理的科学化精细化提供支撑</t>
  </si>
  <si>
    <t>生态效益
指标</t>
  </si>
  <si>
    <t>可持续影响指标</t>
  </si>
  <si>
    <t>持续改进管理</t>
  </si>
  <si>
    <t>每年报告反馈给各区卫健委，促进其管理的不断改善</t>
  </si>
  <si>
    <t>满意度
指标
（10分）</t>
  </si>
  <si>
    <t>服务对象满意度指标</t>
  </si>
  <si>
    <t>上级卫生管理部门对卫生统计工作满意</t>
  </si>
  <si>
    <t>上级卫生管理部门对卫生统计工作满意≥90%</t>
  </si>
  <si>
    <t>上级卫生管理部门满意度大于90%。</t>
  </si>
  <si>
    <t>总分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</si>
</sst>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8" fillId="9" borderId="11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</cellStyleXfs>
  <cellXfs count="19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58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8"/>
  <sheetViews>
    <sheetView tabSelected="1" view="pageBreakPreview" zoomScale="90" zoomScaleNormal="100" zoomScaleSheetLayoutView="9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27.375" style="1" customWidth="1"/>
    <col min="6" max="6" width="13.375" style="1" customWidth="1"/>
    <col min="7" max="7" width="14.375" style="1" customWidth="1"/>
    <col min="8" max="9" width="9" style="1"/>
    <col min="10" max="10" width="21.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83366925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105.2423</v>
      </c>
      <c r="F7" s="4">
        <v>105.2423</v>
      </c>
      <c r="G7" s="4">
        <v>105.2423</v>
      </c>
      <c r="H7" s="4">
        <v>10</v>
      </c>
      <c r="I7" s="17">
        <f>G7/F7</f>
        <v>1</v>
      </c>
      <c r="J7" s="4">
        <f>I7*H7</f>
        <v>10</v>
      </c>
    </row>
    <row r="8" ht="29.25" spans="1:10">
      <c r="A8" s="4"/>
      <c r="B8" s="4"/>
      <c r="C8" s="4"/>
      <c r="D8" s="6" t="s">
        <v>19</v>
      </c>
      <c r="E8" s="4">
        <v>105.2423</v>
      </c>
      <c r="F8" s="4">
        <v>105.2423</v>
      </c>
      <c r="G8" s="4">
        <v>105.2423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147" customHeight="1" spans="1:10">
      <c r="A12" s="7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7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8" t="s">
        <v>32</v>
      </c>
      <c r="G13" s="9"/>
      <c r="H13" s="4" t="s">
        <v>33</v>
      </c>
      <c r="I13" s="4" t="s">
        <v>17</v>
      </c>
      <c r="J13" s="4" t="s">
        <v>34</v>
      </c>
    </row>
    <row r="14" ht="43.5" spans="1:10">
      <c r="A14" s="7"/>
      <c r="B14" s="4" t="s">
        <v>35</v>
      </c>
      <c r="C14" s="10" t="s">
        <v>36</v>
      </c>
      <c r="D14" s="4" t="s">
        <v>37</v>
      </c>
      <c r="E14" s="4" t="s">
        <v>38</v>
      </c>
      <c r="F14" s="8" t="s">
        <v>39</v>
      </c>
      <c r="G14" s="9"/>
      <c r="H14" s="4">
        <v>3</v>
      </c>
      <c r="I14" s="18">
        <f>500/600*3</f>
        <v>2.5</v>
      </c>
      <c r="J14" s="18" t="s">
        <v>40</v>
      </c>
    </row>
    <row r="15" ht="29.25" spans="1:10">
      <c r="A15" s="7"/>
      <c r="B15" s="4"/>
      <c r="C15" s="11"/>
      <c r="D15" s="4" t="s">
        <v>41</v>
      </c>
      <c r="E15" s="4" t="s">
        <v>42</v>
      </c>
      <c r="F15" s="8" t="s">
        <v>42</v>
      </c>
      <c r="G15" s="9"/>
      <c r="H15" s="4">
        <v>3</v>
      </c>
      <c r="I15" s="4">
        <v>3</v>
      </c>
      <c r="J15" s="4"/>
    </row>
    <row r="16" ht="29.25" spans="1:10">
      <c r="A16" s="7"/>
      <c r="B16" s="4"/>
      <c r="C16" s="11"/>
      <c r="D16" s="4" t="s">
        <v>43</v>
      </c>
      <c r="E16" s="4" t="s">
        <v>44</v>
      </c>
      <c r="F16" s="8" t="s">
        <v>45</v>
      </c>
      <c r="G16" s="9"/>
      <c r="H16" s="4">
        <v>3</v>
      </c>
      <c r="I16" s="4">
        <v>3</v>
      </c>
      <c r="J16" s="4"/>
    </row>
    <row r="17" ht="29.25" spans="1:10">
      <c r="A17" s="7"/>
      <c r="B17" s="4"/>
      <c r="C17" s="11"/>
      <c r="D17" s="4" t="s">
        <v>46</v>
      </c>
      <c r="E17" s="4" t="s">
        <v>47</v>
      </c>
      <c r="F17" s="8" t="s">
        <v>48</v>
      </c>
      <c r="G17" s="9"/>
      <c r="H17" s="4">
        <v>3</v>
      </c>
      <c r="I17" s="4">
        <v>3</v>
      </c>
      <c r="J17" s="4"/>
    </row>
    <row r="18" ht="43.5" spans="1:10">
      <c r="A18" s="7"/>
      <c r="B18" s="4"/>
      <c r="C18" s="11"/>
      <c r="D18" s="4" t="s">
        <v>49</v>
      </c>
      <c r="E18" s="4" t="s">
        <v>50</v>
      </c>
      <c r="F18" s="8" t="s">
        <v>51</v>
      </c>
      <c r="G18" s="9"/>
      <c r="H18" s="4">
        <v>3</v>
      </c>
      <c r="I18" s="4">
        <v>3</v>
      </c>
      <c r="J18" s="4"/>
    </row>
    <row r="19" ht="29.25" spans="1:10">
      <c r="A19" s="7"/>
      <c r="B19" s="4"/>
      <c r="C19" s="11"/>
      <c r="D19" s="4" t="s">
        <v>52</v>
      </c>
      <c r="E19" s="4" t="s">
        <v>53</v>
      </c>
      <c r="F19" s="8" t="s">
        <v>53</v>
      </c>
      <c r="G19" s="9"/>
      <c r="H19" s="4">
        <v>3</v>
      </c>
      <c r="I19" s="4">
        <v>3</v>
      </c>
      <c r="J19" s="4"/>
    </row>
    <row r="20" ht="29.25" spans="1:10">
      <c r="A20" s="7"/>
      <c r="B20" s="4"/>
      <c r="C20" s="11"/>
      <c r="D20" s="4" t="s">
        <v>54</v>
      </c>
      <c r="E20" s="4" t="s">
        <v>55</v>
      </c>
      <c r="F20" s="8" t="s">
        <v>55</v>
      </c>
      <c r="G20" s="9"/>
      <c r="H20" s="4">
        <v>3</v>
      </c>
      <c r="I20" s="4">
        <v>3</v>
      </c>
      <c r="J20" s="4"/>
    </row>
    <row r="21" ht="29.25" spans="1:10">
      <c r="A21" s="7"/>
      <c r="B21" s="4"/>
      <c r="C21" s="12"/>
      <c r="D21" s="4" t="s">
        <v>56</v>
      </c>
      <c r="E21" s="4" t="s">
        <v>55</v>
      </c>
      <c r="F21" s="8" t="s">
        <v>55</v>
      </c>
      <c r="G21" s="9"/>
      <c r="H21" s="4">
        <v>3</v>
      </c>
      <c r="I21" s="4">
        <v>3</v>
      </c>
      <c r="J21" s="4"/>
    </row>
    <row r="22" ht="48" customHeight="1" spans="1:10">
      <c r="A22" s="7"/>
      <c r="B22" s="4"/>
      <c r="C22" s="10" t="s">
        <v>57</v>
      </c>
      <c r="D22" s="4" t="s">
        <v>58</v>
      </c>
      <c r="E22" s="4" t="s">
        <v>59</v>
      </c>
      <c r="F22" s="8" t="s">
        <v>60</v>
      </c>
      <c r="G22" s="9"/>
      <c r="H22" s="4">
        <v>3</v>
      </c>
      <c r="I22" s="4">
        <v>3</v>
      </c>
      <c r="J22" s="4"/>
    </row>
    <row r="23" ht="46.5" customHeight="1" spans="1:10">
      <c r="A23" s="7"/>
      <c r="B23" s="4"/>
      <c r="C23" s="12"/>
      <c r="D23" s="4" t="s">
        <v>61</v>
      </c>
      <c r="E23" s="4" t="s">
        <v>62</v>
      </c>
      <c r="F23" s="8" t="s">
        <v>62</v>
      </c>
      <c r="G23" s="9"/>
      <c r="H23" s="4">
        <v>3</v>
      </c>
      <c r="I23" s="4">
        <v>3</v>
      </c>
      <c r="J23" s="4"/>
    </row>
    <row r="24" ht="46.5" customHeight="1" spans="1:10">
      <c r="A24" s="7"/>
      <c r="B24" s="4"/>
      <c r="C24" s="10" t="s">
        <v>63</v>
      </c>
      <c r="D24" s="4" t="s">
        <v>64</v>
      </c>
      <c r="E24" s="4" t="s">
        <v>65</v>
      </c>
      <c r="F24" s="8" t="s">
        <v>65</v>
      </c>
      <c r="G24" s="9"/>
      <c r="H24" s="4">
        <v>3</v>
      </c>
      <c r="I24" s="4">
        <v>3</v>
      </c>
      <c r="J24" s="4"/>
    </row>
    <row r="25" ht="46.5" customHeight="1" spans="1:10">
      <c r="A25" s="7"/>
      <c r="B25" s="4"/>
      <c r="C25" s="11"/>
      <c r="D25" s="4" t="s">
        <v>66</v>
      </c>
      <c r="E25" s="13" t="s">
        <v>67</v>
      </c>
      <c r="F25" s="14">
        <v>44280</v>
      </c>
      <c r="G25" s="9"/>
      <c r="H25" s="4">
        <v>3</v>
      </c>
      <c r="I25" s="4">
        <v>3</v>
      </c>
      <c r="J25" s="4"/>
    </row>
    <row r="26" ht="46.5" customHeight="1" spans="1:10">
      <c r="A26" s="7"/>
      <c r="B26" s="4"/>
      <c r="C26" s="11"/>
      <c r="D26" s="4" t="s">
        <v>68</v>
      </c>
      <c r="E26" s="13" t="s">
        <v>69</v>
      </c>
      <c r="F26" s="14">
        <v>44326</v>
      </c>
      <c r="G26" s="9"/>
      <c r="H26" s="4">
        <v>3</v>
      </c>
      <c r="I26" s="4">
        <v>3</v>
      </c>
      <c r="J26" s="4" t="s">
        <v>40</v>
      </c>
    </row>
    <row r="27" ht="46.5" customHeight="1" spans="1:10">
      <c r="A27" s="7"/>
      <c r="B27" s="4"/>
      <c r="C27" s="11"/>
      <c r="D27" s="4" t="s">
        <v>70</v>
      </c>
      <c r="E27" s="13" t="s">
        <v>71</v>
      </c>
      <c r="F27" s="14">
        <v>44484</v>
      </c>
      <c r="G27" s="9"/>
      <c r="H27" s="4">
        <v>3</v>
      </c>
      <c r="I27" s="4">
        <v>3</v>
      </c>
      <c r="J27" s="4" t="s">
        <v>40</v>
      </c>
    </row>
    <row r="28" ht="46.5" customHeight="1" spans="1:10">
      <c r="A28" s="7"/>
      <c r="B28" s="4"/>
      <c r="C28" s="11"/>
      <c r="D28" s="4" t="s">
        <v>72</v>
      </c>
      <c r="E28" s="4" t="s">
        <v>73</v>
      </c>
      <c r="F28" s="8" t="s">
        <v>74</v>
      </c>
      <c r="G28" s="9"/>
      <c r="H28" s="4">
        <v>3</v>
      </c>
      <c r="I28" s="4">
        <v>3</v>
      </c>
      <c r="J28" s="4"/>
    </row>
    <row r="29" ht="57.75" customHeight="1" spans="1:10">
      <c r="A29" s="7"/>
      <c r="B29" s="4"/>
      <c r="C29" s="12"/>
      <c r="D29" s="4" t="s">
        <v>75</v>
      </c>
      <c r="E29" s="4" t="s">
        <v>76</v>
      </c>
      <c r="F29" s="8" t="s">
        <v>77</v>
      </c>
      <c r="G29" s="9"/>
      <c r="H29" s="4">
        <v>3</v>
      </c>
      <c r="I29" s="4">
        <v>3</v>
      </c>
      <c r="J29" s="4"/>
    </row>
    <row r="30" ht="24" customHeight="1" spans="1:10">
      <c r="A30" s="7"/>
      <c r="B30" s="4"/>
      <c r="C30" s="4" t="s">
        <v>78</v>
      </c>
      <c r="D30" s="4" t="s">
        <v>79</v>
      </c>
      <c r="E30" s="4" t="s">
        <v>80</v>
      </c>
      <c r="F30" s="8" t="s">
        <v>81</v>
      </c>
      <c r="G30" s="9"/>
      <c r="H30" s="4">
        <v>2</v>
      </c>
      <c r="I30" s="4">
        <v>2</v>
      </c>
      <c r="J30" s="4"/>
    </row>
    <row r="31" ht="29.25" spans="1:10">
      <c r="A31" s="7"/>
      <c r="B31" s="4" t="s">
        <v>82</v>
      </c>
      <c r="C31" s="4" t="s">
        <v>83</v>
      </c>
      <c r="D31" s="4" t="s">
        <v>84</v>
      </c>
      <c r="E31" s="4" t="s">
        <v>84</v>
      </c>
      <c r="F31" s="8" t="s">
        <v>84</v>
      </c>
      <c r="G31" s="9"/>
      <c r="H31" s="4">
        <v>0</v>
      </c>
      <c r="I31" s="4">
        <v>0</v>
      </c>
      <c r="J31" s="4"/>
    </row>
    <row r="32" ht="57.75" spans="1:10">
      <c r="A32" s="7"/>
      <c r="B32" s="4"/>
      <c r="C32" s="10" t="s">
        <v>85</v>
      </c>
      <c r="D32" s="4" t="s">
        <v>86</v>
      </c>
      <c r="E32" s="4" t="s">
        <v>87</v>
      </c>
      <c r="F32" s="8" t="s">
        <v>87</v>
      </c>
      <c r="G32" s="9"/>
      <c r="H32" s="4">
        <v>10</v>
      </c>
      <c r="I32" s="4">
        <v>9</v>
      </c>
      <c r="J32" s="18" t="s">
        <v>88</v>
      </c>
    </row>
    <row r="33" ht="29.25" spans="1:10">
      <c r="A33" s="7"/>
      <c r="B33" s="4"/>
      <c r="C33" s="12"/>
      <c r="D33" s="4" t="s">
        <v>89</v>
      </c>
      <c r="E33" s="4" t="s">
        <v>90</v>
      </c>
      <c r="F33" s="8" t="s">
        <v>90</v>
      </c>
      <c r="G33" s="9"/>
      <c r="H33" s="4">
        <v>10</v>
      </c>
      <c r="I33" s="4">
        <v>9</v>
      </c>
      <c r="J33" s="18" t="s">
        <v>88</v>
      </c>
    </row>
    <row r="34" ht="29.25" spans="1:10">
      <c r="A34" s="7"/>
      <c r="B34" s="4"/>
      <c r="C34" s="4" t="s">
        <v>91</v>
      </c>
      <c r="D34" s="4" t="s">
        <v>84</v>
      </c>
      <c r="E34" s="4" t="s">
        <v>84</v>
      </c>
      <c r="F34" s="8" t="s">
        <v>84</v>
      </c>
      <c r="G34" s="9"/>
      <c r="H34" s="4">
        <v>0</v>
      </c>
      <c r="I34" s="4">
        <v>0</v>
      </c>
      <c r="J34" s="4"/>
    </row>
    <row r="35" ht="29.25" spans="1:10">
      <c r="A35" s="7"/>
      <c r="B35" s="4"/>
      <c r="C35" s="4" t="s">
        <v>92</v>
      </c>
      <c r="D35" s="4" t="s">
        <v>93</v>
      </c>
      <c r="E35" s="4" t="s">
        <v>94</v>
      </c>
      <c r="F35" s="8" t="s">
        <v>94</v>
      </c>
      <c r="G35" s="9"/>
      <c r="H35" s="4">
        <v>10</v>
      </c>
      <c r="I35" s="4">
        <v>10</v>
      </c>
      <c r="J35" s="4"/>
    </row>
    <row r="36" ht="57.75" spans="1:10">
      <c r="A36" s="7"/>
      <c r="B36" s="4" t="s">
        <v>95</v>
      </c>
      <c r="C36" s="4" t="s">
        <v>96</v>
      </c>
      <c r="D36" s="4" t="s">
        <v>97</v>
      </c>
      <c r="E36" s="4" t="s">
        <v>98</v>
      </c>
      <c r="F36" s="8" t="s">
        <v>99</v>
      </c>
      <c r="G36" s="9"/>
      <c r="H36" s="4">
        <v>10</v>
      </c>
      <c r="I36" s="4">
        <v>10</v>
      </c>
      <c r="J36" s="4"/>
    </row>
    <row r="37" ht="15" spans="1:10">
      <c r="A37" s="15" t="s">
        <v>100</v>
      </c>
      <c r="B37" s="15"/>
      <c r="C37" s="15"/>
      <c r="D37" s="15"/>
      <c r="E37" s="15"/>
      <c r="F37" s="15"/>
      <c r="G37" s="15"/>
      <c r="H37" s="15">
        <v>100</v>
      </c>
      <c r="I37" s="15">
        <f>SUM(I14:I36,J7)</f>
        <v>97.5</v>
      </c>
      <c r="J37" s="4"/>
    </row>
    <row r="38" ht="153.6" customHeight="1" spans="1:10">
      <c r="A38" s="16">
        <v>7</v>
      </c>
      <c r="B38" s="16"/>
      <c r="C38" s="16"/>
      <c r="D38" s="16"/>
      <c r="E38" s="16"/>
      <c r="F38" s="16"/>
      <c r="G38" s="16"/>
      <c r="H38" s="16"/>
      <c r="I38" s="16"/>
      <c r="J38" s="16"/>
    </row>
  </sheetData>
  <mergeCells count="4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1:A12"/>
    <mergeCell ref="A13:A36"/>
    <mergeCell ref="B14:B30"/>
    <mergeCell ref="B31:B35"/>
    <mergeCell ref="C14:C21"/>
    <mergeCell ref="C22:C23"/>
    <mergeCell ref="C24:C29"/>
    <mergeCell ref="C32:C33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