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<sst xmlns="http://schemas.openxmlformats.org/spreadsheetml/2006/main" count="66">
  <si>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</si>
  <si>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</si>
  <si>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</si>
  <si>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互联网接入和信息系统运行维护</t>
  </si>
  <si>
    <t>主管部门</t>
  </si>
  <si>
    <t>北京市卫生健康委员会</t>
  </si>
  <si>
    <t>实施单位</t>
  </si>
  <si>
    <t>北京市卫生健康委人才交流服务中心</t>
  </si>
  <si>
    <t>项目负责人</t>
  </si>
  <si>
    <t>薛苍嵩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</si>
  <si>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</si>
  <si>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</si>
  <si>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</si>
  <si>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</si>
  <si>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</si>
  <si>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</si>
  <si>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</si>
  <si>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</si>
  <si>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</si>
  <si>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</si>
  <si>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</si>
  <si>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</si>
  <si>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</si>
  <si>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</si>
  <si>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</si>
  <si>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</si>
  <si>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此项目包括支撑我单位信息系统运行必需的互联网接入、业务信息系统软件、服务器和机房设备硬件、视频监控系统及其他软硬件维保费用。总体目标是保证北京卫生人才网网站、北京市卫生高评申报和评审系统、北京市卫生人事代理系统等各业务信息系统运行正常，支撑中心业务正常开展；服务器、存储、网络等硬件基础设备运行正常，保证信息系统不中断；视频监控、数据备份、防病毒等系统运行正常，保证中心考试业务合规、数据安全、信息安全等</t>
  </si>
  <si>
    <t>切实保证网络和业务信息系统正常运行，保障中心办公上网正常，保证网络、服务器、安全设备等硬件基础设施正常运行，保证视频监控系统正常运行，保证中心数据完整性，安全性，达到网络安全防护目标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</si>
  <si>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</si>
  <si>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</si>
  <si>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</si>
  <si>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</si>
  <si>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</si>
  <si>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</si>
  <si>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</si>
  <si>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</si>
  <si>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</si>
  <si>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</si>
  <si>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1项</t>
  </si>
  <si>
    <t>质量指标</t>
  </si>
  <si>
    <t>系统运行正常率</t>
  </si>
  <si>
    <t>时效指标</t>
  </si>
  <si>
    <t>项目起始时间</t>
  </si>
  <si>
    <t>2020年1月-2020年12月</t>
  </si>
  <si>
    <t>成本指标</t>
  </si>
  <si>
    <t>项目预算控制</t>
  </si>
  <si>
    <t>预算控制106.3033以内</t>
  </si>
  <si>
    <t>实际支出105.0833万</t>
  </si>
  <si>
    <t>效果指标(30分)</t>
  </si>
  <si>
    <t>经济效益
指标</t>
  </si>
  <si>
    <t>无</t>
  </si>
  <si>
    <t>社会效益
指标</t>
  </si>
  <si>
    <t>保证网站和业务系统正常运行，为卫生专业技术人员提供信息服务，保证相关考试评审业务正常运行，社会投诉率为0</t>
  </si>
  <si>
    <t>保证网站和业务系统正常运行，为卫生专业技术人员提供信息服务，保证相关考试评审业务正常运行，未接到有关正式投诉</t>
  </si>
  <si>
    <t>未量化，建议扣一分</t>
  </si>
  <si>
    <t>生态效益
指标</t>
  </si>
  <si>
    <t>可持续影响指标</t>
  </si>
  <si>
    <t>为公众和卫生专业技术人员持续提供稳定信息化服务</t>
  </si>
  <si>
    <t>满意度
指标
（10分）</t>
  </si>
  <si>
    <t>服务对象满意度指标</t>
  </si>
  <si>
    <t>网站和信息系统用户友好度强，好用易用</t>
  </si>
  <si>
    <t>网站和信息系统用户友好度强，好用易用满意度≥90%</t>
  </si>
  <si>
    <t>部分达到目标</t>
  </si>
  <si>
    <t>因网站、业务系统软件技术架构老化导致对移动端用户友好度有限，待进一步升级改造缓解；因带宽、硬件资源所限，系统性能和稳定性达不到政务云水准，待上云解决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</si>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</sst>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sz val="11"/>
      <color indexed="60"/>
      <name val="等线"/>
      <charset val="0"/>
    </font>
    <font>
      <b/>
      <sz val="18"/>
      <color indexed="62"/>
      <name val="等线"/>
      <charset val="134"/>
    </font>
    <font>
      <u/>
      <sz val="11"/>
      <color indexed="20"/>
      <name val="等线"/>
      <charset val="0"/>
    </font>
    <font>
      <sz val="11"/>
      <color indexed="9"/>
      <name val="等线"/>
      <charset val="0"/>
    </font>
    <font>
      <b/>
      <sz val="11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62"/>
      <name val="等线"/>
      <charset val="0"/>
    </font>
    <font>
      <sz val="11"/>
      <color indexed="10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1"/>
      <color indexed="52"/>
      <name val="等线"/>
      <charset val="0"/>
    </font>
    <font>
      <b/>
      <sz val="13"/>
      <color indexed="62"/>
      <name val="等线"/>
      <charset val="134"/>
    </font>
    <font>
      <b/>
      <sz val="11"/>
      <color indexed="9"/>
      <name val="等线"/>
      <charset val="0"/>
    </font>
    <font>
      <b/>
      <sz val="11"/>
      <color indexed="63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2" fillId="7" borderId="6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2" borderId="11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6" fillId="2" borderId="6" applyNumberFormat="0" applyAlignment="0" applyProtection="0">
      <alignment vertical="center"/>
    </xf>
    <xf numFmtId="0" fontId="18" fillId="9" borderId="10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</cellStyleXfs>
  <cellXfs count="28">
    <xf numFmtId="0" fontId="0" fillId="0" borderId="0" xfId="0" applyAlignment="1"/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9" width="9" style="1"/>
    <col min="10" max="10" width="14.62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36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20.1" customHeight="1" spans="1:10">
      <c r="A5" s="4" t="s">
        <v>8</v>
      </c>
      <c r="B5" s="4"/>
      <c r="C5" s="4"/>
      <c r="D5" s="5" t="s">
        <v>9</v>
      </c>
      <c r="E5" s="6"/>
      <c r="F5" s="7"/>
      <c r="G5" s="4" t="s">
        <v>10</v>
      </c>
      <c r="H5" s="8">
        <v>83366915</v>
      </c>
      <c r="I5" s="8"/>
      <c r="J5" s="8"/>
    </row>
    <row r="6" ht="38.25" customHeight="1" spans="1:10">
      <c r="A6" s="8" t="s">
        <v>11</v>
      </c>
      <c r="B6" s="8"/>
      <c r="C6" s="8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0.1" customHeight="1" spans="1:10">
      <c r="A7" s="8"/>
      <c r="B7" s="8"/>
      <c r="C7" s="8"/>
      <c r="D7" s="9" t="s">
        <v>18</v>
      </c>
      <c r="E7" s="4">
        <v>106.3033</v>
      </c>
      <c r="F7" s="4">
        <v>106.3033</v>
      </c>
      <c r="G7" s="4">
        <v>105.0833</v>
      </c>
      <c r="H7" s="4">
        <v>10</v>
      </c>
      <c r="I7" s="24">
        <f>G7/F7</f>
        <v>0.988523404259322</v>
      </c>
      <c r="J7" s="25">
        <f>I7*H7</f>
        <v>9.88523404259322</v>
      </c>
    </row>
    <row r="8" ht="29.25" spans="1:10">
      <c r="A8" s="8"/>
      <c r="B8" s="8"/>
      <c r="C8" s="8"/>
      <c r="D8" s="10" t="s">
        <v>19</v>
      </c>
      <c r="E8" s="4">
        <v>106.3033</v>
      </c>
      <c r="F8" s="4">
        <v>106.3033</v>
      </c>
      <c r="G8" s="4">
        <v>105.0833</v>
      </c>
      <c r="H8" s="4" t="s">
        <v>20</v>
      </c>
      <c r="I8" s="24">
        <f>G8/F8</f>
        <v>0.988523404259322</v>
      </c>
      <c r="J8" s="8" t="s">
        <v>20</v>
      </c>
    </row>
    <row r="9" ht="24.95" customHeight="1" spans="1:10">
      <c r="A9" s="8"/>
      <c r="B9" s="8"/>
      <c r="C9" s="8"/>
      <c r="D9" s="4" t="s">
        <v>21</v>
      </c>
      <c r="E9" s="4">
        <v>0</v>
      </c>
      <c r="F9" s="4">
        <v>0</v>
      </c>
      <c r="G9" s="4"/>
      <c r="H9" s="4" t="s">
        <v>20</v>
      </c>
      <c r="I9" s="4"/>
      <c r="J9" s="8"/>
    </row>
    <row r="10" ht="18.95" customHeight="1" spans="1:10">
      <c r="A10" s="8"/>
      <c r="B10" s="8"/>
      <c r="C10" s="8"/>
      <c r="D10" s="11" t="s">
        <v>22</v>
      </c>
      <c r="E10" s="4">
        <v>0</v>
      </c>
      <c r="F10" s="4">
        <v>0</v>
      </c>
      <c r="G10" s="4"/>
      <c r="H10" s="4" t="s">
        <v>20</v>
      </c>
      <c r="I10" s="4"/>
      <c r="J10" s="8" t="s">
        <v>20</v>
      </c>
    </row>
    <row r="11" ht="26.1" customHeight="1" spans="1:10">
      <c r="A11" s="12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120.75" customHeight="1" spans="1:10">
      <c r="A12" s="12"/>
      <c r="B12" s="13" t="s">
        <v>26</v>
      </c>
      <c r="C12" s="13"/>
      <c r="D12" s="13"/>
      <c r="E12" s="13"/>
      <c r="F12" s="14" t="s">
        <v>27</v>
      </c>
      <c r="G12" s="15"/>
      <c r="H12" s="15"/>
      <c r="I12" s="15"/>
      <c r="J12" s="26"/>
    </row>
    <row r="13" ht="38.25" customHeight="1" spans="1:10">
      <c r="A13" s="12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16" t="s">
        <v>33</v>
      </c>
      <c r="G13" s="17"/>
      <c r="H13" s="8" t="s">
        <v>34</v>
      </c>
      <c r="I13" s="8" t="s">
        <v>17</v>
      </c>
      <c r="J13" s="8" t="s">
        <v>35</v>
      </c>
    </row>
    <row r="14" ht="29.25" spans="1:10">
      <c r="A14" s="12"/>
      <c r="B14" s="8" t="s">
        <v>36</v>
      </c>
      <c r="C14" s="4" t="s">
        <v>37</v>
      </c>
      <c r="D14" s="8" t="s">
        <v>3</v>
      </c>
      <c r="E14" s="4" t="s">
        <v>38</v>
      </c>
      <c r="F14" s="5" t="s">
        <v>38</v>
      </c>
      <c r="G14" s="7"/>
      <c r="H14" s="8">
        <v>10</v>
      </c>
      <c r="I14" s="4">
        <v>10</v>
      </c>
      <c r="J14" s="4"/>
    </row>
    <row r="15" ht="73.5" customHeight="1" spans="1:10">
      <c r="A15" s="12"/>
      <c r="B15" s="8"/>
      <c r="C15" s="4" t="s">
        <v>39</v>
      </c>
      <c r="D15" s="8" t="s">
        <v>40</v>
      </c>
      <c r="E15" s="18">
        <v>1</v>
      </c>
      <c r="F15" s="19">
        <v>1</v>
      </c>
      <c r="G15" s="17"/>
      <c r="H15" s="8">
        <v>20</v>
      </c>
      <c r="I15" s="4">
        <v>20</v>
      </c>
      <c r="J15" s="8"/>
    </row>
    <row r="16" ht="29.25" spans="1:10">
      <c r="A16" s="12"/>
      <c r="B16" s="8"/>
      <c r="C16" s="4" t="s">
        <v>41</v>
      </c>
      <c r="D16" s="4" t="s">
        <v>42</v>
      </c>
      <c r="E16" s="8" t="s">
        <v>43</v>
      </c>
      <c r="F16" s="5" t="s">
        <v>43</v>
      </c>
      <c r="G16" s="7"/>
      <c r="H16" s="8">
        <v>10</v>
      </c>
      <c r="I16" s="4">
        <v>10</v>
      </c>
      <c r="J16" s="4"/>
    </row>
    <row r="17" ht="29.25" spans="1:10">
      <c r="A17" s="12"/>
      <c r="B17" s="8"/>
      <c r="C17" s="4" t="s">
        <v>44</v>
      </c>
      <c r="D17" s="4" t="s">
        <v>45</v>
      </c>
      <c r="E17" s="8" t="s">
        <v>46</v>
      </c>
      <c r="F17" s="5" t="s">
        <v>47</v>
      </c>
      <c r="G17" s="7"/>
      <c r="H17" s="8">
        <v>10</v>
      </c>
      <c r="I17" s="4">
        <v>10</v>
      </c>
      <c r="J17" s="4"/>
    </row>
    <row r="18" ht="29.25" spans="1:10">
      <c r="A18" s="12"/>
      <c r="B18" s="8" t="s">
        <v>48</v>
      </c>
      <c r="C18" s="8" t="s">
        <v>49</v>
      </c>
      <c r="D18" s="4" t="s">
        <v>50</v>
      </c>
      <c r="E18" s="4" t="s">
        <v>50</v>
      </c>
      <c r="F18" s="5" t="s">
        <v>50</v>
      </c>
      <c r="G18" s="7"/>
      <c r="H18" s="8">
        <v>0</v>
      </c>
      <c r="I18" s="4">
        <v>0</v>
      </c>
      <c r="J18" s="4"/>
    </row>
    <row r="19" ht="118.5" customHeight="1" spans="1:10">
      <c r="A19" s="12"/>
      <c r="B19" s="8"/>
      <c r="C19" s="8" t="s">
        <v>51</v>
      </c>
      <c r="D19" s="8" t="s">
        <v>52</v>
      </c>
      <c r="E19" s="8" t="s">
        <v>52</v>
      </c>
      <c r="F19" s="16" t="s">
        <v>53</v>
      </c>
      <c r="G19" s="17"/>
      <c r="H19" s="8">
        <v>20</v>
      </c>
      <c r="I19" s="4">
        <v>19</v>
      </c>
      <c r="J19" s="8" t="s">
        <v>54</v>
      </c>
    </row>
    <row r="20" ht="38.25" customHeight="1" spans="1:10">
      <c r="A20" s="12"/>
      <c r="B20" s="8"/>
      <c r="C20" s="8" t="s">
        <v>55</v>
      </c>
      <c r="D20" s="4" t="s">
        <v>50</v>
      </c>
      <c r="E20" s="4" t="s">
        <v>50</v>
      </c>
      <c r="F20" s="5" t="s">
        <v>50</v>
      </c>
      <c r="G20" s="7"/>
      <c r="H20" s="8">
        <v>0</v>
      </c>
      <c r="I20" s="4">
        <v>0</v>
      </c>
      <c r="J20" s="4"/>
    </row>
    <row r="21" ht="48" customHeight="1" spans="1:10">
      <c r="A21" s="12"/>
      <c r="B21" s="8"/>
      <c r="C21" s="8" t="s">
        <v>56</v>
      </c>
      <c r="D21" s="8" t="s">
        <v>57</v>
      </c>
      <c r="E21" s="8" t="s">
        <v>57</v>
      </c>
      <c r="F21" s="16" t="s">
        <v>57</v>
      </c>
      <c r="G21" s="17"/>
      <c r="H21" s="8">
        <v>10</v>
      </c>
      <c r="I21" s="4">
        <v>10</v>
      </c>
      <c r="J21" s="4"/>
    </row>
    <row r="22" ht="192" customHeight="1" spans="1:10">
      <c r="A22" s="12"/>
      <c r="B22" s="8" t="s">
        <v>58</v>
      </c>
      <c r="C22" s="8" t="s">
        <v>59</v>
      </c>
      <c r="D22" s="18" t="s">
        <v>60</v>
      </c>
      <c r="E22" s="8" t="s">
        <v>61</v>
      </c>
      <c r="F22" s="20" t="s">
        <v>62</v>
      </c>
      <c r="G22" s="7"/>
      <c r="H22" s="8">
        <v>10</v>
      </c>
      <c r="I22" s="4">
        <v>5</v>
      </c>
      <c r="J22" s="8" t="s">
        <v>63</v>
      </c>
    </row>
    <row r="23" ht="36.75" customHeight="1" spans="1:10">
      <c r="A23" s="21" t="s">
        <v>64</v>
      </c>
      <c r="B23" s="21"/>
      <c r="C23" s="21"/>
      <c r="D23" s="21"/>
      <c r="E23" s="21"/>
      <c r="F23" s="21"/>
      <c r="G23" s="21"/>
      <c r="H23" s="21">
        <v>100</v>
      </c>
      <c r="I23" s="27">
        <f>SUM(I14:I22,J7)</f>
        <v>93.8852340425932</v>
      </c>
      <c r="J23" s="4"/>
    </row>
    <row r="24" ht="153.6" customHeight="1" spans="1:10">
      <c r="A24" s="22" t="s">
        <v>65</v>
      </c>
      <c r="B24" s="23"/>
      <c r="C24" s="23"/>
      <c r="D24" s="23"/>
      <c r="E24" s="23"/>
      <c r="F24" s="23"/>
      <c r="G24" s="23"/>
      <c r="H24" s="23"/>
      <c r="I24" s="23"/>
      <c r="J24" s="23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2015-06-05T18:17:00Z</dcterms:created>
  <cp:lastPrinted>2020-04-23T02:17:00Z</cp:lastPrinted>
  <dcterms:modified xsi:type="dcterms:W3CDTF">2021-06-09T03:37:48Z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FE3993B3E8BC485D93C666E66C06C938</vt:lpwstr>
  </property>
</Properties>
</file>