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<sst xmlns="http://schemas.openxmlformats.org/spreadsheetml/2006/main" count="63">
  <si>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</si>
  <si>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</si>
  <si>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</si>
  <si>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办公设备购置</t>
  </si>
  <si>
    <t>主管部门</t>
  </si>
  <si>
    <t>北京市卫生健康委员会</t>
  </si>
  <si>
    <t>实施单位</t>
  </si>
  <si>
    <t>北京市卫生健康委人才交流服务中心</t>
  </si>
  <si>
    <t>项目负责人</t>
  </si>
  <si>
    <t>谢姿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</si>
  <si>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</si>
  <si>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</si>
  <si>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</si>
  <si>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</si>
  <si>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</si>
  <si>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</si>
  <si>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</si>
  <si>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</si>
  <si>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</si>
  <si>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</si>
  <si>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</si>
  <si>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</si>
  <si>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</si>
  <si>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</si>
  <si>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</si>
  <si>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</si>
  <si>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完成办公设备购置</t>
  </si>
  <si>
    <t>全部完成项目计划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</si>
  <si>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</si>
  <si>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</si>
  <si>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</si>
  <si>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</si>
  <si>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</si>
  <si>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</si>
  <si>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</si>
  <si>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</si>
  <si>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</si>
  <si>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</si>
  <si>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完成9类23台（个）设备采购</t>
  </si>
  <si>
    <t>质量指标</t>
  </si>
  <si>
    <t>验收合格率100%</t>
  </si>
  <si>
    <t>时效指标</t>
  </si>
  <si>
    <t>项目起始时间</t>
  </si>
  <si>
    <t>2020年1月-2020年12月</t>
  </si>
  <si>
    <t>成本指标</t>
  </si>
  <si>
    <t>预算控制数</t>
  </si>
  <si>
    <t>预算控制56.4831万以内</t>
  </si>
  <si>
    <t>实际支出54.566万</t>
  </si>
  <si>
    <t>效果指标(30分)</t>
  </si>
  <si>
    <t>经济效益
指标</t>
  </si>
  <si>
    <t>无</t>
  </si>
  <si>
    <t>社会效益
指标</t>
  </si>
  <si>
    <t>提高办公效率</t>
  </si>
  <si>
    <t>生态效益
指标</t>
  </si>
  <si>
    <t>可持续影响指标</t>
  </si>
  <si>
    <t>长期提升办公效率</t>
  </si>
  <si>
    <t>设备可长期提升办公效率</t>
  </si>
  <si>
    <t>满意度
指标
（10分）</t>
  </si>
  <si>
    <t>服务对象满意度指标</t>
  </si>
  <si>
    <t>保质保量用户满意</t>
  </si>
  <si>
    <t>保质保量用户满意≥90%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</si>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</sst>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4" borderId="7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2" borderId="7" applyNumberFormat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0">
    <xf numFmtId="0" fontId="0" fillId="0" borderId="0" xfId="0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75" style="1" customWidth="1"/>
    <col min="3" max="3" width="12.2166666666667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1.6666666666667" style="1" customWidth="1"/>
    <col min="8" max="9" width="9" style="1"/>
    <col min="10" max="10" width="14.4416666666667" style="1" customWidth="1"/>
    <col min="11" max="16384" width="9" style="1"/>
  </cols>
  <sheetData>
    <row r="1" ht="34.2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47.4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4" t="s">
        <v>7</v>
      </c>
      <c r="I4" s="4"/>
      <c r="J4" s="4"/>
    </row>
    <row r="5" ht="19.95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4">
        <v>83366903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19.95" customHeight="1" spans="1:10">
      <c r="A7" s="4"/>
      <c r="B7" s="4"/>
      <c r="C7" s="4"/>
      <c r="D7" s="4" t="s">
        <v>18</v>
      </c>
      <c r="E7" s="4">
        <v>56.4831</v>
      </c>
      <c r="F7" s="4">
        <v>56.4831</v>
      </c>
      <c r="G7" s="4">
        <v>54.566</v>
      </c>
      <c r="H7" s="4">
        <v>10</v>
      </c>
      <c r="I7" s="17">
        <f>G7/F7</f>
        <v>0.966058874247341</v>
      </c>
      <c r="J7" s="18">
        <f>I7*H7</f>
        <v>9.66058874247341</v>
      </c>
    </row>
    <row r="8" ht="29.25" spans="1:10">
      <c r="A8" s="4"/>
      <c r="B8" s="4"/>
      <c r="C8" s="4"/>
      <c r="D8" s="4" t="s">
        <v>19</v>
      </c>
      <c r="E8" s="4">
        <v>56.4831</v>
      </c>
      <c r="F8" s="4">
        <v>56.4831</v>
      </c>
      <c r="G8" s="4">
        <v>54.566</v>
      </c>
      <c r="H8" s="4" t="s">
        <v>20</v>
      </c>
      <c r="I8" s="17">
        <f>G8/F8</f>
        <v>0.966058874247341</v>
      </c>
      <c r="J8" s="4" t="s">
        <v>20</v>
      </c>
    </row>
    <row r="9" ht="25.2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9.2" customHeight="1" spans="1:10">
      <c r="A10" s="4"/>
      <c r="B10" s="4"/>
      <c r="C10" s="4"/>
      <c r="D10" s="4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5.95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7"/>
      <c r="H13" s="4" t="s">
        <v>34</v>
      </c>
      <c r="I13" s="4" t="s">
        <v>17</v>
      </c>
      <c r="J13" s="4" t="s">
        <v>35</v>
      </c>
    </row>
    <row r="14" ht="29.25" spans="1:10">
      <c r="A14" s="8"/>
      <c r="B14" s="4" t="s">
        <v>36</v>
      </c>
      <c r="C14" s="4" t="s">
        <v>37</v>
      </c>
      <c r="D14" s="9" t="s">
        <v>38</v>
      </c>
      <c r="E14" s="10" t="s">
        <v>38</v>
      </c>
      <c r="F14" s="11" t="s">
        <v>38</v>
      </c>
      <c r="G14" s="12"/>
      <c r="H14" s="4">
        <v>15</v>
      </c>
      <c r="I14" s="4">
        <v>15</v>
      </c>
      <c r="J14" s="9"/>
    </row>
    <row r="15" ht="39" customHeight="1" spans="1:10">
      <c r="A15" s="8"/>
      <c r="B15" s="4"/>
      <c r="C15" s="4" t="s">
        <v>39</v>
      </c>
      <c r="D15" s="9" t="s">
        <v>40</v>
      </c>
      <c r="E15" s="9" t="s">
        <v>40</v>
      </c>
      <c r="F15" s="11" t="s">
        <v>40</v>
      </c>
      <c r="G15" s="12"/>
      <c r="H15" s="4">
        <v>15</v>
      </c>
      <c r="I15" s="4">
        <v>15</v>
      </c>
      <c r="J15" s="9"/>
    </row>
    <row r="16" ht="29.25" spans="1:10">
      <c r="A16" s="8"/>
      <c r="B16" s="4"/>
      <c r="C16" s="4" t="s">
        <v>41</v>
      </c>
      <c r="D16" s="4" t="s">
        <v>42</v>
      </c>
      <c r="E16" s="13" t="s">
        <v>43</v>
      </c>
      <c r="F16" s="5" t="s">
        <v>43</v>
      </c>
      <c r="G16" s="7"/>
      <c r="H16" s="4">
        <v>10</v>
      </c>
      <c r="I16" s="4">
        <v>10</v>
      </c>
      <c r="J16" s="4"/>
    </row>
    <row r="17" ht="29.25" spans="1:10">
      <c r="A17" s="8"/>
      <c r="B17" s="4"/>
      <c r="C17" s="4" t="s">
        <v>44</v>
      </c>
      <c r="D17" s="4" t="s">
        <v>45</v>
      </c>
      <c r="E17" s="14" t="s">
        <v>46</v>
      </c>
      <c r="F17" s="5" t="s">
        <v>47</v>
      </c>
      <c r="G17" s="7"/>
      <c r="H17" s="4">
        <v>10</v>
      </c>
      <c r="I17" s="4">
        <v>10</v>
      </c>
      <c r="J17" s="4"/>
    </row>
    <row r="18" ht="29.25" spans="1:10">
      <c r="A18" s="8"/>
      <c r="B18" s="4" t="s">
        <v>48</v>
      </c>
      <c r="C18" s="4" t="s">
        <v>49</v>
      </c>
      <c r="D18" s="4" t="s">
        <v>50</v>
      </c>
      <c r="E18" s="4" t="s">
        <v>50</v>
      </c>
      <c r="F18" s="5" t="s">
        <v>50</v>
      </c>
      <c r="G18" s="7"/>
      <c r="H18" s="4">
        <v>0</v>
      </c>
      <c r="I18" s="4">
        <v>0</v>
      </c>
      <c r="J18" s="4"/>
    </row>
    <row r="19" ht="29.25" spans="1:10">
      <c r="A19" s="8"/>
      <c r="B19" s="4"/>
      <c r="C19" s="4" t="s">
        <v>51</v>
      </c>
      <c r="D19" s="7" t="s">
        <v>52</v>
      </c>
      <c r="E19" s="7" t="s">
        <v>52</v>
      </c>
      <c r="F19" s="5" t="s">
        <v>52</v>
      </c>
      <c r="G19" s="7"/>
      <c r="H19" s="4">
        <v>15</v>
      </c>
      <c r="I19" s="4">
        <v>15</v>
      </c>
      <c r="J19" s="4"/>
    </row>
    <row r="20" ht="29.25" spans="1:10">
      <c r="A20" s="8"/>
      <c r="B20" s="4"/>
      <c r="C20" s="4" t="s">
        <v>53</v>
      </c>
      <c r="D20" s="4" t="s">
        <v>50</v>
      </c>
      <c r="E20" s="4" t="s">
        <v>50</v>
      </c>
      <c r="F20" s="5" t="s">
        <v>50</v>
      </c>
      <c r="G20" s="7"/>
      <c r="H20" s="4">
        <v>0</v>
      </c>
      <c r="I20" s="4">
        <v>0</v>
      </c>
      <c r="J20" s="4"/>
    </row>
    <row r="21" ht="29.25" spans="1:10">
      <c r="A21" s="8"/>
      <c r="B21" s="4"/>
      <c r="C21" s="4" t="s">
        <v>54</v>
      </c>
      <c r="D21" s="7" t="s">
        <v>55</v>
      </c>
      <c r="E21" s="4" t="s">
        <v>56</v>
      </c>
      <c r="F21" s="5" t="s">
        <v>56</v>
      </c>
      <c r="G21" s="7"/>
      <c r="H21" s="4">
        <v>15</v>
      </c>
      <c r="I21" s="4">
        <v>15</v>
      </c>
      <c r="J21" s="4"/>
    </row>
    <row r="22" ht="57.75" spans="1:10">
      <c r="A22" s="8"/>
      <c r="B22" s="4" t="s">
        <v>57</v>
      </c>
      <c r="C22" s="4" t="s">
        <v>58</v>
      </c>
      <c r="D22" s="4" t="s">
        <v>59</v>
      </c>
      <c r="E22" s="4" t="s">
        <v>60</v>
      </c>
      <c r="F22" s="5" t="s">
        <v>60</v>
      </c>
      <c r="G22" s="7"/>
      <c r="H22" s="4">
        <v>10</v>
      </c>
      <c r="I22" s="4">
        <v>10</v>
      </c>
      <c r="J22" s="4"/>
    </row>
    <row r="23" ht="15" spans="1:10">
      <c r="A23" s="15" t="s">
        <v>61</v>
      </c>
      <c r="B23" s="15"/>
      <c r="C23" s="15"/>
      <c r="D23" s="15"/>
      <c r="E23" s="15"/>
      <c r="F23" s="15"/>
      <c r="G23" s="15"/>
      <c r="H23" s="15">
        <f>SUM(H14:H22,H7)</f>
        <v>100</v>
      </c>
      <c r="I23" s="19">
        <f>SUM(I14:I22,J7)</f>
        <v>99.6605887424734</v>
      </c>
      <c r="J23" s="4"/>
    </row>
    <row r="24" ht="153.45" customHeight="1" spans="1:10">
      <c r="A24" s="16" t="s">
        <v>62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2021-06-09T03:37:29Z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