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附件2!$A$1:$J$27</definedName>
  </definedNames>
  <calcPr calcId="144525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<sst xmlns="http://schemas.openxmlformats.org/spreadsheetml/2006/main" count="72">
  <si>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</si>
  <si>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</si>
  <si>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</si>
  <si>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行业财经数据精细化监管（代报财务处）</t>
  </si>
  <si>
    <t>主管部门</t>
  </si>
  <si>
    <t>北京市卫生健康委员会</t>
  </si>
  <si>
    <t>实施单位</t>
  </si>
  <si>
    <t>北京市卫生健康委会计核算服务中心</t>
  </si>
  <si>
    <t>项目负责人</t>
  </si>
  <si>
    <t>邱峰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</si>
  <si>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</si>
  <si>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</si>
  <si>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</si>
  <si>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</si>
  <si>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</si>
  <si>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</si>
  <si>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</si>
  <si>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</si>
  <si>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</si>
  <si>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</si>
  <si>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</si>
  <si>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</si>
  <si>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</si>
  <si>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</si>
  <si>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</si>
  <si>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</si>
  <si>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一、通过预决算管理、行业财经数据精细化监管、财经管理人员业务培训工作的开展，确保预决算编制科学、合理、可行，提高资金的使用效率，为有关部门提供准确的预决算数据；提出完善财经管理的意见和建议，提高财经管理人员业务水平。
二、在《中共中央国务院关于深化医药卫生体制改革的意见》（中发〔2009〕6号）以及《北京市2010-2011年深化医药卫生体制改革实施方案》等文件总体目标要求下，通过对经济指标平台的数据进行整理，并对医价平台采集数据进行监测、抽取、校验、清洗，保障数据质量；对财务数据进行多角度分析，形成数据分析报告和质量分析报告，挖掘数据资源，充分发挥数据价值，为政府和医院管理决策提供分析依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</si>
  <si>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</si>
  <si>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</si>
  <si>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</si>
  <si>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</si>
  <si>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</si>
  <si>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</si>
  <si>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</si>
  <si>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</si>
  <si>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</si>
  <si>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</si>
  <si>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培训人员数量</t>
  </si>
  <si>
    <t>课件录制、题库制作数量</t>
  </si>
  <si>
    <t>课件制作93.5课时，考题2400余个</t>
  </si>
  <si>
    <t>信息系统电子证书更新数量</t>
  </si>
  <si>
    <t>800个</t>
  </si>
  <si>
    <t xml:space="preserve">800个 </t>
  </si>
  <si>
    <t>预决算工作会制作市区两级报表表彰证书</t>
  </si>
  <si>
    <t>40余个</t>
  </si>
  <si>
    <t>质量指标</t>
  </si>
  <si>
    <t>课件、题库、表彰证书验收合格率达到100%</t>
  </si>
  <si>
    <t>时效指标</t>
  </si>
  <si>
    <t>预算绩效、政府采购、医价政策等培训；成本核算及会计核算等培训</t>
  </si>
  <si>
    <t>全年</t>
  </si>
  <si>
    <t>成本指标</t>
  </si>
  <si>
    <t>项目预算控制数</t>
  </si>
  <si>
    <t>76.3332万元</t>
  </si>
  <si>
    <t>69.173万元</t>
  </si>
  <si>
    <t>疫情原因，未举办现场培训，资金上缴或形成结余</t>
  </si>
  <si>
    <t>效果指标(30分)</t>
  </si>
  <si>
    <t>经济效益
指标</t>
  </si>
  <si>
    <t>无</t>
  </si>
  <si>
    <t>社会效益
指标</t>
  </si>
  <si>
    <t>确保预决算编制科学、合理、可行，提高资金的使用效率，为有关部门提供准确的预决算数据；提出完善财经管理的意见和建议，提高财经管理人员业务水平。</t>
  </si>
  <si>
    <t>生态效益
指标</t>
  </si>
  <si>
    <t>可持续影响指标</t>
  </si>
  <si>
    <t>提高监督管理水平</t>
  </si>
  <si>
    <t>完善信息管理体系和业务流程</t>
  </si>
  <si>
    <t>完善信息管理体系和
业务流程</t>
  </si>
  <si>
    <t>指标量化程度不足</t>
  </si>
  <si>
    <t>满意度
指标
（10分）</t>
  </si>
  <si>
    <t>服务对象满意度指标</t>
  </si>
  <si>
    <t>培训学员满意度</t>
  </si>
  <si>
    <t>90%以上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</si>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</sst>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176" formatCode="0.00_ "/>
    <numFmt numFmtId="43" formatCode="_ * #,##0.00_ ;_ * \-#,##0.00_ ;_ * &quot;-&quot;??_ ;_ @_ "/>
    <numFmt numFmtId="177" formatCode="0.0000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3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10" fontId="3" fillId="0" borderId="1" xfId="4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4.125" style="1"/>
    <col min="10" max="10" width="16.1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63295833</v>
      </c>
      <c r="I5" s="6"/>
      <c r="J5" s="6"/>
    </row>
    <row r="6" ht="46.5" customHeight="1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9">
        <v>76.3332</v>
      </c>
      <c r="F7" s="9">
        <v>76.3332</v>
      </c>
      <c r="G7" s="4">
        <v>69.173</v>
      </c>
      <c r="H7" s="4" t="s">
        <v>19</v>
      </c>
      <c r="I7" s="19">
        <f>G7/F7</f>
        <v>0.906198089428977</v>
      </c>
      <c r="J7" s="20">
        <f>I7*10</f>
        <v>9.06198089428977</v>
      </c>
    </row>
    <row r="8" ht="29.25" spans="1:10">
      <c r="A8" s="7"/>
      <c r="B8" s="7"/>
      <c r="C8" s="7"/>
      <c r="D8" s="10" t="s">
        <v>20</v>
      </c>
      <c r="E8" s="9">
        <v>76.3332</v>
      </c>
      <c r="F8" s="9">
        <v>76.3332</v>
      </c>
      <c r="G8" s="4">
        <v>69.173</v>
      </c>
      <c r="H8" s="4" t="s">
        <v>19</v>
      </c>
      <c r="I8" s="19">
        <f>G8/F8</f>
        <v>0.906198089428977</v>
      </c>
      <c r="J8" s="7" t="s">
        <v>19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201" customHeight="1" spans="1:10">
      <c r="A12" s="11"/>
      <c r="B12" s="10" t="s">
        <v>26</v>
      </c>
      <c r="C12" s="10"/>
      <c r="D12" s="10"/>
      <c r="E12" s="10"/>
      <c r="F12" s="10" t="s">
        <v>26</v>
      </c>
      <c r="G12" s="10"/>
      <c r="H12" s="10"/>
      <c r="I12" s="10"/>
      <c r="J12" s="10"/>
    </row>
    <row r="13" ht="42.75" customHeight="1" spans="1:10">
      <c r="A13" s="11" t="s">
        <v>27</v>
      </c>
      <c r="B13" s="7" t="s">
        <v>28</v>
      </c>
      <c r="C13" s="7" t="s">
        <v>29</v>
      </c>
      <c r="D13" s="7" t="s">
        <v>30</v>
      </c>
      <c r="E13" s="7" t="s">
        <v>31</v>
      </c>
      <c r="F13" s="12" t="s">
        <v>32</v>
      </c>
      <c r="G13" s="13"/>
      <c r="H13" s="7" t="s">
        <v>33</v>
      </c>
      <c r="I13" s="7" t="s">
        <v>17</v>
      </c>
      <c r="J13" s="7" t="s">
        <v>34</v>
      </c>
    </row>
    <row r="14" ht="24" customHeight="1" spans="1:10">
      <c r="A14" s="11"/>
      <c r="B14" s="7" t="s">
        <v>35</v>
      </c>
      <c r="C14" s="14" t="s">
        <v>36</v>
      </c>
      <c r="D14" s="7" t="s">
        <v>37</v>
      </c>
      <c r="E14" s="7">
        <v>1400</v>
      </c>
      <c r="F14" s="12">
        <v>3500</v>
      </c>
      <c r="G14" s="13"/>
      <c r="H14" s="7">
        <v>5</v>
      </c>
      <c r="I14" s="7">
        <v>5</v>
      </c>
      <c r="J14" s="7"/>
    </row>
    <row r="15" ht="36" customHeight="1" spans="1:10">
      <c r="A15" s="11"/>
      <c r="B15" s="7"/>
      <c r="C15" s="15"/>
      <c r="D15" s="7" t="s">
        <v>38</v>
      </c>
      <c r="E15" s="7" t="s">
        <v>39</v>
      </c>
      <c r="F15" s="12" t="s">
        <v>39</v>
      </c>
      <c r="G15" s="13"/>
      <c r="H15" s="7">
        <v>5</v>
      </c>
      <c r="I15" s="7">
        <v>5</v>
      </c>
      <c r="J15" s="7"/>
    </row>
    <row r="16" ht="39.95" customHeight="1" spans="1:10">
      <c r="A16" s="11"/>
      <c r="B16" s="7"/>
      <c r="C16" s="15"/>
      <c r="D16" s="7" t="s">
        <v>40</v>
      </c>
      <c r="E16" s="7" t="s">
        <v>41</v>
      </c>
      <c r="F16" s="12" t="s">
        <v>42</v>
      </c>
      <c r="G16" s="13"/>
      <c r="H16" s="7">
        <v>5</v>
      </c>
      <c r="I16" s="7">
        <v>5</v>
      </c>
      <c r="J16" s="7"/>
    </row>
    <row r="17" ht="69.75" customHeight="1" spans="1:10">
      <c r="A17" s="11"/>
      <c r="B17" s="7"/>
      <c r="C17" s="15"/>
      <c r="D17" s="7" t="s">
        <v>43</v>
      </c>
      <c r="E17" s="7" t="s">
        <v>44</v>
      </c>
      <c r="F17" s="12" t="s">
        <v>44</v>
      </c>
      <c r="G17" s="13"/>
      <c r="H17" s="7">
        <v>5</v>
      </c>
      <c r="I17" s="7">
        <v>5</v>
      </c>
      <c r="J17" s="7"/>
    </row>
    <row r="18" ht="74.1" customHeight="1" spans="1:10">
      <c r="A18" s="11"/>
      <c r="B18" s="7"/>
      <c r="C18" s="14" t="s">
        <v>45</v>
      </c>
      <c r="D18" s="7" t="s">
        <v>46</v>
      </c>
      <c r="E18" s="7" t="s">
        <v>46</v>
      </c>
      <c r="F18" s="12" t="s">
        <v>46</v>
      </c>
      <c r="G18" s="13"/>
      <c r="H18" s="7">
        <v>10</v>
      </c>
      <c r="I18" s="7">
        <v>10</v>
      </c>
      <c r="J18" s="21"/>
    </row>
    <row r="19" ht="83.25" customHeight="1" spans="1:10">
      <c r="A19" s="11"/>
      <c r="B19" s="7"/>
      <c r="C19" s="7" t="s">
        <v>47</v>
      </c>
      <c r="D19" s="7" t="s">
        <v>48</v>
      </c>
      <c r="E19" s="7" t="s">
        <v>49</v>
      </c>
      <c r="F19" s="12" t="s">
        <v>49</v>
      </c>
      <c r="G19" s="13"/>
      <c r="H19" s="7">
        <v>10</v>
      </c>
      <c r="I19" s="7">
        <v>10</v>
      </c>
      <c r="J19" s="7"/>
    </row>
    <row r="20" ht="60" customHeight="1" spans="1:10">
      <c r="A20" s="11"/>
      <c r="B20" s="7"/>
      <c r="C20" s="7" t="s">
        <v>50</v>
      </c>
      <c r="D20" s="7" t="s">
        <v>51</v>
      </c>
      <c r="E20" s="9" t="s">
        <v>52</v>
      </c>
      <c r="F20" s="12" t="s">
        <v>53</v>
      </c>
      <c r="G20" s="13"/>
      <c r="H20" s="7">
        <v>10</v>
      </c>
      <c r="I20" s="20">
        <v>9.06</v>
      </c>
      <c r="J20" s="7" t="s">
        <v>54</v>
      </c>
    </row>
    <row r="21" ht="36.75" customHeight="1" spans="1:10">
      <c r="A21" s="11"/>
      <c r="B21" s="7" t="s">
        <v>55</v>
      </c>
      <c r="C21" s="7" t="s">
        <v>56</v>
      </c>
      <c r="D21" s="7" t="s">
        <v>57</v>
      </c>
      <c r="E21" s="7" t="s">
        <v>57</v>
      </c>
      <c r="F21" s="12" t="s">
        <v>57</v>
      </c>
      <c r="G21" s="13"/>
      <c r="H21" s="7"/>
      <c r="I21" s="7"/>
      <c r="J21" s="7"/>
    </row>
    <row r="22" ht="162" customHeight="1" spans="1:10">
      <c r="A22" s="11"/>
      <c r="B22" s="7"/>
      <c r="C22" s="7" t="s">
        <v>58</v>
      </c>
      <c r="D22" s="7" t="s">
        <v>59</v>
      </c>
      <c r="E22" s="7" t="s">
        <v>59</v>
      </c>
      <c r="F22" s="12" t="s">
        <v>59</v>
      </c>
      <c r="G22" s="13"/>
      <c r="H22" s="7">
        <v>15</v>
      </c>
      <c r="I22" s="7">
        <v>12</v>
      </c>
      <c r="J22" s="21"/>
    </row>
    <row r="23" ht="40.5" customHeight="1" spans="1:10">
      <c r="A23" s="11"/>
      <c r="B23" s="7"/>
      <c r="C23" s="7" t="s">
        <v>60</v>
      </c>
      <c r="D23" s="7" t="s">
        <v>57</v>
      </c>
      <c r="E23" s="7" t="s">
        <v>57</v>
      </c>
      <c r="F23" s="12" t="s">
        <v>57</v>
      </c>
      <c r="G23" s="13"/>
      <c r="H23" s="7"/>
      <c r="I23" s="7"/>
      <c r="J23" s="7"/>
    </row>
    <row r="24" ht="39" customHeight="1" spans="1:10">
      <c r="A24" s="11"/>
      <c r="B24" s="7"/>
      <c r="C24" s="7" t="s">
        <v>61</v>
      </c>
      <c r="D24" s="7" t="s">
        <v>62</v>
      </c>
      <c r="E24" s="7" t="s">
        <v>63</v>
      </c>
      <c r="F24" s="12" t="s">
        <v>64</v>
      </c>
      <c r="G24" s="13"/>
      <c r="H24" s="7">
        <v>15</v>
      </c>
      <c r="I24" s="7">
        <v>12</v>
      </c>
      <c r="J24" s="7" t="s">
        <v>65</v>
      </c>
    </row>
    <row r="25" ht="69" customHeight="1" spans="1:10">
      <c r="A25" s="11"/>
      <c r="B25" s="14" t="s">
        <v>66</v>
      </c>
      <c r="C25" s="14" t="s">
        <v>67</v>
      </c>
      <c r="D25" s="7" t="s">
        <v>68</v>
      </c>
      <c r="E25" s="7" t="s">
        <v>69</v>
      </c>
      <c r="F25" s="12" t="s">
        <v>69</v>
      </c>
      <c r="G25" s="13"/>
      <c r="H25" s="7">
        <v>10</v>
      </c>
      <c r="I25" s="7">
        <v>10</v>
      </c>
      <c r="J25" s="7"/>
    </row>
    <row r="26" ht="24.75" customHeight="1" spans="1:10">
      <c r="A26" s="16" t="s">
        <v>70</v>
      </c>
      <c r="B26" s="16"/>
      <c r="C26" s="16"/>
      <c r="D26" s="16"/>
      <c r="E26" s="16"/>
      <c r="F26" s="16"/>
      <c r="G26" s="16"/>
      <c r="H26" s="16">
        <f>SUM(H14:H25)+10</f>
        <v>100</v>
      </c>
      <c r="I26" s="22">
        <f>SUM(I14:I25)+J7</f>
        <v>92.1219808942898</v>
      </c>
      <c r="J26" s="4"/>
    </row>
    <row r="27" ht="153.6" customHeight="1" spans="1:10">
      <c r="A27" s="17" t="s">
        <v>71</v>
      </c>
      <c r="B27" s="18"/>
      <c r="C27" s="18"/>
      <c r="D27" s="18"/>
      <c r="E27" s="18"/>
      <c r="F27" s="18"/>
      <c r="G27" s="18"/>
      <c r="H27" s="18"/>
      <c r="I27" s="18"/>
      <c r="J27" s="18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708333333333333" right="0.511805555555556" top="0.550694444444444" bottom="0.550694444444444" header="0.314583333333333" footer="0.314583333333333"/>
  <pageSetup paperSize="9" scale="72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2021-05-13T02:52:00Z</cp:lastPrinted>
  <dcterms:modified xsi:type="dcterms:W3CDTF">2021-06-09T03:35:53Z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978E8B8EB6B041D9AE61E92C4950D02F</vt:lpwstr>
  </property>
</Properties>
</file>