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Sheet1!$A$1:$J$36</definedName>
  </definedNames>
  <calcPr calcId="144525"/>
</workbook>
</file>

<file path=xl/sharedStrings.xml><?xml version="1.0" encoding="utf-8"?>
<sst xmlns="http://schemas.openxmlformats.org/spreadsheetml/2006/main" count="97">
  <si>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</si>
  <si>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</si>
  <si>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</si>
  <si>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卫生监督信息化运维项目</t>
  </si>
  <si>
    <t>主管部门</t>
  </si>
  <si>
    <t>北京市卫生健康委员会</t>
  </si>
  <si>
    <t>实施单位</t>
  </si>
  <si>
    <t>北京市卫生健康监督所</t>
  </si>
  <si>
    <t>项目负责人</t>
  </si>
  <si>
    <t>徐勇</t>
  </si>
  <si>
    <t>联系电话</t>
  </si>
  <si>
    <t>010-83366830</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</si>
  <si>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</si>
  <si>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</si>
  <si>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</si>
  <si>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</si>
  <si>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</si>
  <si>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</si>
  <si>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</si>
  <si>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</si>
  <si>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</si>
  <si>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</si>
  <si>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</si>
  <si>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</si>
  <si>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</si>
  <si>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</si>
  <si>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</si>
  <si>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1.通过对公共场所室内环境卫生在线监控管理系统1个系统平台192个探头设备等进行运维，满足公共场所卫生监督管理需要，建立健全公共场所卫生监测体系，提高行政管理工作效率 。2.通过开展游泳池在线监控系统1个系统平台及80个探头设备进行运维，提高游泳场所的水质监督管理水平，保障检测系统的正常运行。3.通过开展生活饮用水在线监测网运行维护，保持在线监测平台正常运转，为我市大型活饮水安全动提供有力保障。4.通过开展北京市卫生监督信息统计及执法系统维护，提高卫生监督现代化综合管理水平，促进单位信息化建设发展，为首都公共卫生事业发展提供支持，为今后提高监督能力和领导决策提供支撑。5.落实相关法律、法规、标准等对网络安全的要求，保证北京市卫生健康监督所信息系统顺利通过等级保护测评机构的测评，确保系统的持续安全，提高信息系统整体的安全防护能力，满足北京市卫生健康监督所的业务需求和网络安全需求。</t>
  </si>
  <si>
    <t>1.公共场所室内空气质量在线监控提高了公共卫生监督管理水平，增强我市公共场所卫生监督和保障能力；2.游泳池水质在线监控管理系统运行维护项目本年度产生600余万组数据，设备正常运行率大于64%，故障排除率100%；3.饮用水在线监测系统本年度产生10余万组数据，并形成分析报告，增强我市饮用水卫生保障能力；4.卫生监督信息统计及执法系统维护项目能实时采集监测平台系统响应率、验收合格率≥100%；正常运行率≥99%；无故障时间8680小时；故障率≤5%；信息安全等级保护系统改造项目各类软硬件运行维护数量20台/套，年度内未发生网络安全案事件，确保信息系统的安全稳定运行。</t>
  </si>
  <si>
    <t>绩效指标</t>
  </si>
  <si>
    <t>一级指标</t>
  </si>
  <si>
    <t>二级指标</t>
  </si>
  <si>
    <t>三级指标</t>
  </si>
  <si>
    <t>年度指标值(A)</t>
  </si>
  <si>
    <t>实际完成值(B)</t>
  </si>
  <si>
    <t>分值</t>
  </si>
  <si>
    <t>偏差原因分析及改进措施</t>
  </si>
  <si>
    <t>产出指标(50分)</t>
  </si>
  <si>
    <t>数量指标</t>
  </si>
  <si>
    <t>卫生监督信息统计及执法系统维护</t>
  </si>
  <si>
    <t>硬件维护数量  89台/套 ；软件维护数量  21套  ；系统开发数量  2/套  ；</t>
  </si>
  <si>
    <t>公共场所室内空气监测系统设备运维数量</t>
  </si>
  <si>
    <t>1个系统平台及192个探头的现场设备运行良好</t>
  </si>
  <si>
    <t>生活饮用水在线监测设备运维数量</t>
  </si>
  <si>
    <t>硬件维护数量18套</t>
  </si>
  <si>
    <t>在线监测网18套饮用水在线检测设备</t>
  </si>
  <si>
    <t>游泳池水质在线监控管理系统设备运维数量</t>
  </si>
  <si>
    <t>1个系统平台及80个探头的现场设备运行良好</t>
  </si>
  <si>
    <t>信息安全等级保护运维数量</t>
  </si>
  <si>
    <t>软硬件维护数量20台/套</t>
  </si>
  <si>
    <t>质量指标</t>
  </si>
  <si>
    <t>卫生监督信息统计及执法系统维护正常运行</t>
  </si>
  <si>
    <t>政府采购率、系统响应率、验收合格率100%；正常运行率≥99%；无故障时间8680小时；故障率≤5%</t>
  </si>
  <si>
    <t>生活饮用水在线监测网正常运行率</t>
  </si>
  <si>
    <t xml:space="preserve">系统正常运行率85% </t>
  </si>
  <si>
    <t>整年度不间断提供数据保障,正常运行</t>
  </si>
  <si>
    <t>游泳池水质在线监控管理系统设备正常运行</t>
  </si>
  <si>
    <t>系统设备正常运行</t>
  </si>
  <si>
    <t>公共场所室内空气监测系统设备正常运行</t>
  </si>
  <si>
    <t>系统设备安装运行良好</t>
  </si>
  <si>
    <t>网络安全</t>
  </si>
  <si>
    <t>符合等保要求</t>
  </si>
  <si>
    <t>通过等保测评</t>
  </si>
  <si>
    <t>时效指标</t>
  </si>
  <si>
    <t>四个电子监管系统维护</t>
  </si>
  <si>
    <t>1-12月份全年运维，按合同约定执行</t>
  </si>
  <si>
    <t>全年运维</t>
  </si>
  <si>
    <t>成本指标</t>
  </si>
  <si>
    <t>预算控制数</t>
  </si>
  <si>
    <t>662.8801万元</t>
  </si>
  <si>
    <t>效果指标(30分)</t>
  </si>
  <si>
    <t>经济效益
指标</t>
  </si>
  <si>
    <t>无</t>
  </si>
  <si>
    <t>社会效益
指标</t>
  </si>
  <si>
    <t>对安全防护能力保障作用</t>
  </si>
  <si>
    <t>降低系统安全风险，提高安全防护能力</t>
  </si>
  <si>
    <t>未发生网络安全案事件</t>
  </si>
  <si>
    <t>效果资料量化程度有所不足</t>
  </si>
  <si>
    <t>生态效益
指标</t>
  </si>
  <si>
    <t>可持续影响指标</t>
  </si>
  <si>
    <t>对设备及时更新、升级、改造的保障作用</t>
  </si>
  <si>
    <t>保持运维系统运行稳定顺畅，提高卫生监督现代化综合管理水平</t>
  </si>
  <si>
    <t>系统运行稳定顺畅</t>
  </si>
  <si>
    <t>保证各项电子系统正常运行</t>
  </si>
  <si>
    <t>较显著，及时提供数据，提高卫生监督管理水平，增强卫生监管保障能力</t>
  </si>
  <si>
    <t>运行正常</t>
  </si>
  <si>
    <t>满意度
指标
（10分）</t>
  </si>
  <si>
    <t>服务对象满意度指标</t>
  </si>
  <si>
    <t>卫生监督信息统计及执法系统使用人员满意度</t>
  </si>
  <si>
    <t>达到90%以上</t>
  </si>
  <si>
    <t>90%以上</t>
  </si>
  <si>
    <t>生活饮用水在线监测网使用人员满意度</t>
  </si>
  <si>
    <t>达到85%以上</t>
  </si>
  <si>
    <t>公共场所室内监测系统设备使用人员满意度</t>
  </si>
  <si>
    <t>游泳池水质在线监测系统设备使用人员满意度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</si>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</sst>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5" fillId="0" borderId="0">
      <alignment vertical="center"/>
    </xf>
  </cellStyleXfs>
  <cellXfs count="26">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49" fontId="3" fillId="0" borderId="1" xfId="0" applyNumberFormat="1"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wrapText="1"/>
    </xf>
    <xf numFmtId="9" fontId="3" fillId="0" borderId="2" xfId="0" applyNumberFormat="1" applyFont="1" applyBorder="1" applyAlignment="1">
      <alignment horizontal="center" vertical="center"/>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6"/>
  <sheetViews>
    <sheetView tabSelected="1" view="pageBreakPreview" zoomScale="85" zoomScaleNormal="100" zoomScaleSheetLayoutView="85" workbookViewId="0">
      <selection activeCell="E8" sqref="E8"/>
    </sheetView>
  </sheetViews>
  <sheetFormatPr defaultColWidth="9" defaultRowHeight="13.5"/>
  <cols>
    <col min="1" max="1" width="5.375" customWidth="1"/>
    <col min="2" max="2" width="7.75" customWidth="1"/>
    <col min="3" max="3" width="12.25" customWidth="1"/>
    <col min="4" max="4" width="28.5" style="1" customWidth="1"/>
    <col min="5" max="5" width="21.125" style="1" customWidth="1"/>
    <col min="6" max="6" width="13.375" customWidth="1"/>
    <col min="7" max="7" width="11.625" customWidth="1"/>
    <col min="10" max="10" width="24" customWidth="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6" t="s">
        <v>5</v>
      </c>
      <c r="E4" s="6"/>
      <c r="F4" s="5"/>
      <c r="G4" s="4" t="s">
        <v>6</v>
      </c>
      <c r="H4" s="7" t="s">
        <v>7</v>
      </c>
      <c r="I4" s="7"/>
      <c r="J4" s="7"/>
    </row>
    <row r="5" ht="20.1" customHeight="1" spans="1:10">
      <c r="A5" s="4" t="s">
        <v>8</v>
      </c>
      <c r="B5" s="4"/>
      <c r="C5" s="4"/>
      <c r="D5" s="6" t="s">
        <v>9</v>
      </c>
      <c r="E5" s="6"/>
      <c r="F5" s="5"/>
      <c r="G5" s="4" t="s">
        <v>10</v>
      </c>
      <c r="H5" s="8" t="s">
        <v>11</v>
      </c>
      <c r="I5" s="8"/>
      <c r="J5" s="8"/>
    </row>
    <row r="6" ht="29.25" spans="1:10">
      <c r="A6" s="9" t="s">
        <v>12</v>
      </c>
      <c r="B6" s="9"/>
      <c r="C6" s="9"/>
      <c r="D6" s="9"/>
      <c r="E6" s="9" t="s">
        <v>13</v>
      </c>
      <c r="F6" s="9" t="s">
        <v>14</v>
      </c>
      <c r="G6" s="9" t="s">
        <v>15</v>
      </c>
      <c r="H6" s="9" t="s">
        <v>16</v>
      </c>
      <c r="I6" s="9" t="s">
        <v>17</v>
      </c>
      <c r="J6" s="4" t="s">
        <v>18</v>
      </c>
    </row>
    <row r="7" ht="20.1" customHeight="1" spans="1:10">
      <c r="A7" s="9"/>
      <c r="B7" s="9"/>
      <c r="C7" s="9"/>
      <c r="D7" s="7" t="s">
        <v>19</v>
      </c>
      <c r="E7" s="4">
        <v>662.8801</v>
      </c>
      <c r="F7" s="4">
        <v>662.8801</v>
      </c>
      <c r="G7" s="4">
        <v>662.8801</v>
      </c>
      <c r="H7" s="4">
        <v>10</v>
      </c>
      <c r="I7" s="25">
        <v>1</v>
      </c>
      <c r="J7" s="9">
        <v>10</v>
      </c>
    </row>
    <row r="8" ht="29.25" spans="1:10">
      <c r="A8" s="9"/>
      <c r="B8" s="9"/>
      <c r="C8" s="9"/>
      <c r="D8" s="6" t="s">
        <v>20</v>
      </c>
      <c r="E8" s="4">
        <v>662.8801</v>
      </c>
      <c r="F8" s="4">
        <v>662.8801</v>
      </c>
      <c r="G8" s="4">
        <v>662.8801</v>
      </c>
      <c r="H8" s="4" t="s">
        <v>21</v>
      </c>
      <c r="I8" s="25">
        <v>1</v>
      </c>
      <c r="J8" s="9" t="s">
        <v>21</v>
      </c>
    </row>
    <row r="9" ht="24.95" customHeight="1" spans="1:10">
      <c r="A9" s="9"/>
      <c r="B9" s="9"/>
      <c r="C9" s="9"/>
      <c r="D9" s="9" t="s">
        <v>22</v>
      </c>
      <c r="E9" s="9"/>
      <c r="F9" s="4"/>
      <c r="G9" s="4"/>
      <c r="H9" s="4" t="s">
        <v>21</v>
      </c>
      <c r="I9" s="4"/>
      <c r="J9" s="9"/>
    </row>
    <row r="10" ht="18.95" customHeight="1" spans="1:10">
      <c r="A10" s="9"/>
      <c r="B10" s="9"/>
      <c r="C10" s="9"/>
      <c r="D10" s="6" t="s">
        <v>23</v>
      </c>
      <c r="E10" s="9"/>
      <c r="F10" s="4"/>
      <c r="G10" s="4"/>
      <c r="H10" s="4" t="s">
        <v>21</v>
      </c>
      <c r="I10" s="4"/>
      <c r="J10" s="9" t="s">
        <v>21</v>
      </c>
    </row>
    <row r="11" ht="26.1" customHeight="1" spans="1:10">
      <c r="A11" s="10" t="s">
        <v>24</v>
      </c>
      <c r="B11" s="9" t="s">
        <v>25</v>
      </c>
      <c r="C11" s="9"/>
      <c r="D11" s="9"/>
      <c r="E11" s="9"/>
      <c r="F11" s="9" t="s">
        <v>26</v>
      </c>
      <c r="G11" s="9"/>
      <c r="H11" s="9"/>
      <c r="I11" s="9"/>
      <c r="J11" s="9"/>
    </row>
    <row r="12" ht="187.5" customHeight="1" spans="1:10">
      <c r="A12" s="10"/>
      <c r="B12" s="9" t="s">
        <v>27</v>
      </c>
      <c r="C12" s="9"/>
      <c r="D12" s="9"/>
      <c r="E12" s="9"/>
      <c r="F12" s="9" t="s">
        <v>28</v>
      </c>
      <c r="G12" s="9"/>
      <c r="H12" s="9"/>
      <c r="I12" s="9"/>
      <c r="J12" s="9"/>
    </row>
    <row r="13" ht="29.25" spans="1:10">
      <c r="A13" s="10" t="s">
        <v>29</v>
      </c>
      <c r="B13" s="9" t="s">
        <v>30</v>
      </c>
      <c r="C13" s="4" t="s">
        <v>31</v>
      </c>
      <c r="D13" s="9" t="s">
        <v>32</v>
      </c>
      <c r="E13" s="9" t="s">
        <v>33</v>
      </c>
      <c r="F13" s="11" t="s">
        <v>34</v>
      </c>
      <c r="G13" s="12"/>
      <c r="H13" s="9" t="s">
        <v>35</v>
      </c>
      <c r="I13" s="9" t="s">
        <v>18</v>
      </c>
      <c r="J13" s="9" t="s">
        <v>36</v>
      </c>
    </row>
    <row r="14" ht="57.75" spans="1:10">
      <c r="A14" s="10"/>
      <c r="B14" s="13" t="s">
        <v>37</v>
      </c>
      <c r="C14" s="14" t="s">
        <v>38</v>
      </c>
      <c r="D14" s="9" t="s">
        <v>39</v>
      </c>
      <c r="E14" s="9" t="s">
        <v>40</v>
      </c>
      <c r="F14" s="11" t="s">
        <v>40</v>
      </c>
      <c r="G14" s="12"/>
      <c r="H14" s="9">
        <v>5</v>
      </c>
      <c r="I14" s="9">
        <v>5</v>
      </c>
      <c r="J14" s="9"/>
    </row>
    <row r="15" ht="48.75" customHeight="1" spans="1:10">
      <c r="A15" s="10"/>
      <c r="B15" s="15"/>
      <c r="C15" s="16"/>
      <c r="D15" s="9" t="s">
        <v>41</v>
      </c>
      <c r="E15" s="9" t="s">
        <v>42</v>
      </c>
      <c r="F15" s="11" t="s">
        <v>42</v>
      </c>
      <c r="G15" s="12"/>
      <c r="H15" s="9">
        <v>5</v>
      </c>
      <c r="I15" s="9">
        <v>5</v>
      </c>
      <c r="J15" s="9"/>
    </row>
    <row r="16" ht="48.75" customHeight="1" spans="1:10">
      <c r="A16" s="10"/>
      <c r="B16" s="15"/>
      <c r="C16" s="16"/>
      <c r="D16" s="9" t="s">
        <v>43</v>
      </c>
      <c r="E16" s="9" t="s">
        <v>44</v>
      </c>
      <c r="F16" s="11" t="s">
        <v>45</v>
      </c>
      <c r="G16" s="12"/>
      <c r="H16" s="9">
        <v>3</v>
      </c>
      <c r="I16" s="9">
        <v>3</v>
      </c>
      <c r="J16" s="9"/>
    </row>
    <row r="17" ht="39" customHeight="1" spans="1:10">
      <c r="A17" s="10"/>
      <c r="B17" s="15"/>
      <c r="C17" s="16"/>
      <c r="D17" s="9" t="s">
        <v>46</v>
      </c>
      <c r="E17" s="9" t="s">
        <v>47</v>
      </c>
      <c r="F17" s="11" t="s">
        <v>47</v>
      </c>
      <c r="G17" s="12"/>
      <c r="H17" s="9">
        <v>2</v>
      </c>
      <c r="I17" s="9">
        <v>2</v>
      </c>
      <c r="J17" s="9"/>
    </row>
    <row r="18" ht="42.75" customHeight="1" spans="1:10">
      <c r="A18" s="10"/>
      <c r="B18" s="15"/>
      <c r="C18" s="17"/>
      <c r="D18" s="9" t="s">
        <v>48</v>
      </c>
      <c r="E18" s="9" t="s">
        <v>49</v>
      </c>
      <c r="F18" s="18" t="s">
        <v>49</v>
      </c>
      <c r="G18" s="19"/>
      <c r="H18" s="9">
        <v>5</v>
      </c>
      <c r="I18" s="9">
        <v>5</v>
      </c>
      <c r="J18" s="9"/>
    </row>
    <row r="19" ht="82.5" customHeight="1" spans="1:10">
      <c r="A19" s="10"/>
      <c r="B19" s="15"/>
      <c r="C19" s="14" t="s">
        <v>50</v>
      </c>
      <c r="D19" s="9" t="s">
        <v>51</v>
      </c>
      <c r="E19" s="9" t="s">
        <v>52</v>
      </c>
      <c r="F19" s="11" t="s">
        <v>52</v>
      </c>
      <c r="G19" s="12"/>
      <c r="H19" s="9">
        <v>5</v>
      </c>
      <c r="I19" s="9">
        <v>5</v>
      </c>
      <c r="J19" s="9"/>
    </row>
    <row r="20" ht="30" customHeight="1" spans="1:10">
      <c r="A20" s="10"/>
      <c r="B20" s="15"/>
      <c r="C20" s="16"/>
      <c r="D20" s="9" t="s">
        <v>53</v>
      </c>
      <c r="E20" s="9" t="s">
        <v>54</v>
      </c>
      <c r="F20" s="11" t="s">
        <v>55</v>
      </c>
      <c r="G20" s="12"/>
      <c r="H20" s="9">
        <v>5</v>
      </c>
      <c r="I20" s="9">
        <v>5</v>
      </c>
      <c r="J20" s="9"/>
    </row>
    <row r="21" ht="33" customHeight="1" spans="1:10">
      <c r="A21" s="10"/>
      <c r="B21" s="15"/>
      <c r="C21" s="16"/>
      <c r="D21" s="9" t="s">
        <v>56</v>
      </c>
      <c r="E21" s="9" t="s">
        <v>57</v>
      </c>
      <c r="F21" s="18" t="s">
        <v>57</v>
      </c>
      <c r="G21" s="19"/>
      <c r="H21" s="9">
        <v>5</v>
      </c>
      <c r="I21" s="9">
        <v>5</v>
      </c>
      <c r="J21" s="9"/>
    </row>
    <row r="22" ht="32.85" customHeight="1" spans="1:10">
      <c r="A22" s="10"/>
      <c r="B22" s="15"/>
      <c r="C22" s="16"/>
      <c r="D22" s="9" t="s">
        <v>58</v>
      </c>
      <c r="E22" s="9" t="s">
        <v>59</v>
      </c>
      <c r="F22" s="18" t="s">
        <v>59</v>
      </c>
      <c r="G22" s="19"/>
      <c r="H22" s="9">
        <v>3</v>
      </c>
      <c r="I22" s="9">
        <v>3</v>
      </c>
      <c r="J22" s="9"/>
    </row>
    <row r="23" ht="24" customHeight="1" spans="1:10">
      <c r="A23" s="10"/>
      <c r="B23" s="15"/>
      <c r="C23" s="17"/>
      <c r="D23" s="4" t="s">
        <v>60</v>
      </c>
      <c r="E23" s="9" t="s">
        <v>61</v>
      </c>
      <c r="F23" s="18" t="s">
        <v>62</v>
      </c>
      <c r="G23" s="19"/>
      <c r="H23" s="9">
        <v>2</v>
      </c>
      <c r="I23" s="9">
        <v>2</v>
      </c>
      <c r="J23" s="9"/>
    </row>
    <row r="24" ht="30.75" customHeight="1" spans="1:10">
      <c r="A24" s="10"/>
      <c r="B24" s="15"/>
      <c r="C24" s="4" t="s">
        <v>63</v>
      </c>
      <c r="D24" s="9" t="s">
        <v>64</v>
      </c>
      <c r="E24" s="9" t="s">
        <v>65</v>
      </c>
      <c r="F24" s="11" t="s">
        <v>66</v>
      </c>
      <c r="G24" s="12"/>
      <c r="H24" s="9">
        <v>5</v>
      </c>
      <c r="I24" s="9">
        <v>5</v>
      </c>
      <c r="J24" s="9"/>
    </row>
    <row r="25" ht="24" customHeight="1" spans="1:10">
      <c r="A25" s="10"/>
      <c r="B25" s="20"/>
      <c r="C25" s="4" t="s">
        <v>67</v>
      </c>
      <c r="D25" s="9" t="s">
        <v>68</v>
      </c>
      <c r="E25" s="9" t="s">
        <v>69</v>
      </c>
      <c r="F25" s="18" t="s">
        <v>69</v>
      </c>
      <c r="G25" s="19"/>
      <c r="H25" s="9">
        <v>5</v>
      </c>
      <c r="I25" s="9">
        <v>5</v>
      </c>
      <c r="J25" s="9"/>
    </row>
    <row r="26" ht="33" customHeight="1" spans="1:10">
      <c r="A26" s="10"/>
      <c r="B26" s="9" t="s">
        <v>70</v>
      </c>
      <c r="C26" s="9" t="s">
        <v>71</v>
      </c>
      <c r="D26" s="9" t="s">
        <v>72</v>
      </c>
      <c r="E26" s="9" t="s">
        <v>72</v>
      </c>
      <c r="F26" s="18" t="s">
        <v>72</v>
      </c>
      <c r="G26" s="19"/>
      <c r="H26" s="9"/>
      <c r="I26" s="9"/>
      <c r="J26" s="9"/>
    </row>
    <row r="27" ht="57" customHeight="1" spans="1:10">
      <c r="A27" s="10"/>
      <c r="B27" s="9"/>
      <c r="C27" s="9" t="s">
        <v>73</v>
      </c>
      <c r="D27" s="9" t="s">
        <v>74</v>
      </c>
      <c r="E27" s="9" t="s">
        <v>75</v>
      </c>
      <c r="F27" s="11" t="s">
        <v>76</v>
      </c>
      <c r="G27" s="12"/>
      <c r="H27" s="9">
        <v>10</v>
      </c>
      <c r="I27" s="9">
        <v>9</v>
      </c>
      <c r="J27" s="9" t="s">
        <v>77</v>
      </c>
    </row>
    <row r="28" ht="37.15" customHeight="1" spans="1:10">
      <c r="A28" s="10"/>
      <c r="B28" s="9"/>
      <c r="C28" s="9" t="s">
        <v>78</v>
      </c>
      <c r="D28" s="4" t="s">
        <v>72</v>
      </c>
      <c r="E28" s="9" t="s">
        <v>72</v>
      </c>
      <c r="F28" s="18" t="s">
        <v>72</v>
      </c>
      <c r="G28" s="19"/>
      <c r="H28" s="9"/>
      <c r="I28" s="9"/>
      <c r="J28" s="9"/>
    </row>
    <row r="29" ht="63" customHeight="1" spans="1:10">
      <c r="A29" s="10"/>
      <c r="B29" s="9"/>
      <c r="C29" s="13" t="s">
        <v>79</v>
      </c>
      <c r="D29" s="9" t="s">
        <v>80</v>
      </c>
      <c r="E29" s="9" t="s">
        <v>81</v>
      </c>
      <c r="F29" s="18" t="s">
        <v>82</v>
      </c>
      <c r="G29" s="19"/>
      <c r="H29" s="9">
        <v>10</v>
      </c>
      <c r="I29" s="9">
        <v>10</v>
      </c>
      <c r="J29" s="9"/>
    </row>
    <row r="30" ht="65.25" customHeight="1" spans="1:10">
      <c r="A30" s="10"/>
      <c r="B30" s="9"/>
      <c r="C30" s="20"/>
      <c r="D30" s="9" t="s">
        <v>83</v>
      </c>
      <c r="E30" s="9" t="s">
        <v>84</v>
      </c>
      <c r="F30" s="18" t="s">
        <v>85</v>
      </c>
      <c r="G30" s="19"/>
      <c r="H30" s="9">
        <v>10</v>
      </c>
      <c r="I30" s="9">
        <v>10</v>
      </c>
      <c r="J30" s="9"/>
    </row>
    <row r="31" ht="47.25" customHeight="1" spans="1:10">
      <c r="A31" s="10"/>
      <c r="B31" s="13" t="s">
        <v>86</v>
      </c>
      <c r="C31" s="13" t="s">
        <v>87</v>
      </c>
      <c r="D31" s="9" t="s">
        <v>88</v>
      </c>
      <c r="E31" s="9" t="s">
        <v>89</v>
      </c>
      <c r="F31" s="18" t="s">
        <v>90</v>
      </c>
      <c r="G31" s="19"/>
      <c r="H31" s="9">
        <v>2</v>
      </c>
      <c r="I31" s="9">
        <v>2</v>
      </c>
      <c r="J31" s="9"/>
    </row>
    <row r="32" ht="47.25" customHeight="1" spans="1:10">
      <c r="A32" s="10"/>
      <c r="B32" s="15"/>
      <c r="C32" s="15"/>
      <c r="D32" s="9" t="s">
        <v>91</v>
      </c>
      <c r="E32" s="9" t="s">
        <v>92</v>
      </c>
      <c r="F32" s="21">
        <v>0.95</v>
      </c>
      <c r="G32" s="19"/>
      <c r="H32" s="9">
        <v>2</v>
      </c>
      <c r="I32" s="9">
        <v>2</v>
      </c>
      <c r="J32" s="9"/>
    </row>
    <row r="33" ht="47.25" customHeight="1" spans="1:10">
      <c r="A33" s="10"/>
      <c r="B33" s="15"/>
      <c r="C33" s="15"/>
      <c r="D33" s="9" t="s">
        <v>93</v>
      </c>
      <c r="E33" s="9" t="s">
        <v>92</v>
      </c>
      <c r="F33" s="18" t="s">
        <v>92</v>
      </c>
      <c r="G33" s="19"/>
      <c r="H33" s="9">
        <v>3</v>
      </c>
      <c r="I33" s="9">
        <v>3</v>
      </c>
      <c r="J33" s="9"/>
    </row>
    <row r="34" ht="47.25" customHeight="1" spans="1:10">
      <c r="A34" s="10"/>
      <c r="B34" s="20"/>
      <c r="C34" s="20"/>
      <c r="D34" s="9" t="s">
        <v>94</v>
      </c>
      <c r="E34" s="9" t="s">
        <v>89</v>
      </c>
      <c r="F34" s="18" t="s">
        <v>89</v>
      </c>
      <c r="G34" s="19"/>
      <c r="H34" s="9">
        <v>3</v>
      </c>
      <c r="I34" s="9">
        <v>3</v>
      </c>
      <c r="J34" s="9"/>
    </row>
    <row r="35" ht="28.5" customHeight="1" spans="1:10">
      <c r="A35" s="22" t="s">
        <v>95</v>
      </c>
      <c r="B35" s="22"/>
      <c r="C35" s="22"/>
      <c r="D35" s="22"/>
      <c r="E35" s="22"/>
      <c r="F35" s="22"/>
      <c r="G35" s="22"/>
      <c r="H35" s="22">
        <f>SUM(H14:H34)+H7</f>
        <v>100</v>
      </c>
      <c r="I35" s="22">
        <f>SUM(I14:I34)+J7</f>
        <v>99</v>
      </c>
      <c r="J35" s="4"/>
    </row>
    <row r="36" ht="153.6" customHeight="1" spans="1:10">
      <c r="A36" s="23" t="s">
        <v>96</v>
      </c>
      <c r="B36" s="24"/>
      <c r="C36" s="24"/>
      <c r="D36" s="24"/>
      <c r="E36" s="24"/>
      <c r="F36" s="24"/>
      <c r="G36" s="24"/>
      <c r="H36" s="24"/>
      <c r="I36" s="24"/>
      <c r="J36" s="24"/>
    </row>
  </sheetData>
  <mergeCells count="48">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5"/>
    <mergeCell ref="B26:B30"/>
    <mergeCell ref="B31:B34"/>
    <mergeCell ref="C14:C18"/>
    <mergeCell ref="C19:C23"/>
    <mergeCell ref="C29:C30"/>
    <mergeCell ref="C31:C34"/>
    <mergeCell ref="A6:C10"/>
  </mergeCells>
  <printOptions horizontalCentered="1"/>
  <pageMargins left="0.708333333333333" right="0.511805555555556" top="0.550694444444444" bottom="0.550694444444444" header="0.314583333333333" footer="0.314583333333333"/>
  <pageSetup paperSize="9" scale="47"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2021-05-12T00:42:00Z</cp:lastPrinted>
  <dcterms:modified xsi:type="dcterms:W3CDTF">2021-06-09T03:20:34Z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