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Sheet1!$A$1:$J$44</definedName>
  </definedNames>
  <calcPr calcId="144525"/>
</workbook>
</file>

<file path=xl/sharedStrings.xml><?xml version="1.0" encoding="utf-8"?>
<sst xmlns="http://schemas.openxmlformats.org/spreadsheetml/2006/main" count="107">
  <si>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</si>
  <si>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</si>
  <si>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</si>
  <si>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卫生监督行政业务综合管理</t>
  </si>
  <si>
    <t>主管部门</t>
  </si>
  <si>
    <t>北京市卫生健康委员会</t>
  </si>
  <si>
    <t>实施单位</t>
  </si>
  <si>
    <t>北京市卫生健康监督所</t>
  </si>
  <si>
    <t>项目负责人</t>
  </si>
  <si>
    <t>徐勇</t>
  </si>
  <si>
    <t>联系电话</t>
  </si>
  <si>
    <t>010-83366830</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</si>
  <si>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</si>
  <si>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</si>
  <si>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</si>
  <si>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</si>
  <si>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</si>
  <si>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</si>
  <si>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</si>
  <si>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</si>
  <si>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</si>
  <si>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</si>
  <si>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</si>
  <si>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</si>
  <si>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</si>
  <si>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</si>
  <si>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</si>
  <si>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依据《卫生部办公厅关于进一步规范卫生监督制、着装管理的通知》要求，为监督员配备统一服装，保证制装符合质量要求，保证卫生监督员以干净整洁的社会形象出现在卫生监督执法第一线。2.在单位设立标牌、宣传栏、所荣誉室等形式，加强单位凝聚力，提高职工素质，深入推进单位社会公德、职业道德、家庭美德、个人品德建设，培养卫生监督优秀文化，树立良好的社会形象，推动北京市卫生健康监督所社会主义核心价值体系建设。3.完成文书档案、部分声像档案的档案数字化工作，提升档案数字化水平。4.为执法人员配备相应设备，使执法工作更加高效、快捷，提高执法效率。5.及时维修（护）快速检测设备，有效保障执法使用。6.为全市监督员正常监督执法提供网络等运行条件，保障全市卫生监督信息执法工作。7.通过对办公楼及电梯进行维修养护，强化楼房顶层管理和电梯安全运维保养，排除安全隐患，确保楼房安全可靠和电梯运行安全。</t>
  </si>
  <si>
    <t>1.制作专业监督服25套；2.为所内员工提供洗涤服务；3.电梯房屋完成维修，质量达标，通过验收；4.购买手持执法仪专用设备；5.档案整理及数字化加工项目完成项目优化、扫描机OCR识别的效果达到标准要求；6.实施网络安全与信息化专家指导劳务费项目，确保我所网络信息系统总体安全、有效、稳定运行；7.北京市政府采购电子政务互联网接入服务定点供货项目确保业务信息系统网络接入连续性。</t>
  </si>
  <si>
    <t>绩效指标</t>
  </si>
  <si>
    <t>一级指标</t>
  </si>
  <si>
    <t>二级指标</t>
  </si>
  <si>
    <t>三级指标</t>
  </si>
  <si>
    <t>年度指标值(A)</t>
  </si>
  <si>
    <t>实际完成值(B)</t>
  </si>
  <si>
    <t>分值</t>
  </si>
  <si>
    <t>偏差原因分析及改进措施</t>
  </si>
  <si>
    <t>产出指标(50分)</t>
  </si>
  <si>
    <t>数量指标</t>
  </si>
  <si>
    <t>专业服装制装数量</t>
  </si>
  <si>
    <t>大衣25件，冬装50件，春装50件，衬衫100件，短袖50件，帽子50个，领带50条，夏裤12条，女裙13条，帽徽50个。</t>
  </si>
  <si>
    <t>实际洗涤监督服人数</t>
  </si>
  <si>
    <t>110人次</t>
  </si>
  <si>
    <t>电梯维修数量</t>
  </si>
  <si>
    <t>2部</t>
  </si>
  <si>
    <t>房屋修缮面积</t>
  </si>
  <si>
    <t>2045.75平方米</t>
  </si>
  <si>
    <t>专用设备购置数量</t>
  </si>
  <si>
    <t>32台</t>
  </si>
  <si>
    <t>所内文书档案及声像档案数字化率</t>
  </si>
  <si>
    <t>扫描不少于5000页</t>
  </si>
  <si>
    <t>7780页</t>
  </si>
  <si>
    <t>互联网接入带宽兆数</t>
  </si>
  <si>
    <t>不超过100兆带宽</t>
  </si>
  <si>
    <t>宣传数量</t>
  </si>
  <si>
    <t>在指定位置（一层文化墙、食堂、停车场、卫生间、楼梯间）完成2020年度文化建设项目合同要求的文字内容64个、结构造型120平米、标识75个、防撞条40米、楼梯贴40张。</t>
  </si>
  <si>
    <t>质量指标</t>
  </si>
  <si>
    <t>专业服装服装质量</t>
  </si>
  <si>
    <t>原料和成品均符合国家纺织品质量监督检验测试中心标准等国家相关质量、安全、环保等规范和标准，正常着装下，不开线、不破损、不缩放，大小合体。</t>
  </si>
  <si>
    <t>电梯维修质量</t>
  </si>
  <si>
    <t>验收合格，各项指标符合标准</t>
  </si>
  <si>
    <t>房屋修缮质量</t>
  </si>
  <si>
    <t>质量达标，不漏水</t>
  </si>
  <si>
    <t>专用设备质量</t>
  </si>
  <si>
    <t>质量合格，运行正常</t>
  </si>
  <si>
    <t>数字化质量</t>
  </si>
  <si>
    <t>扫描后数字图像清晰、完整、不失真，图像效果最接近档案原貌，扫描分辨率不低于200dpi-300dpi</t>
  </si>
  <si>
    <t>时效指标</t>
  </si>
  <si>
    <t>制作监督服量体的完成的时间</t>
  </si>
  <si>
    <t>6月份底前</t>
  </si>
  <si>
    <t>互联网介入时间</t>
  </si>
  <si>
    <t>12个月</t>
  </si>
  <si>
    <t>成本指标</t>
  </si>
  <si>
    <t>项目预算控制</t>
  </si>
  <si>
    <t>157.615607万元</t>
  </si>
  <si>
    <t>效果指标(30分)</t>
  </si>
  <si>
    <t>经济效益
指标</t>
  </si>
  <si>
    <t>无</t>
  </si>
  <si>
    <t>社会效益
指标</t>
  </si>
  <si>
    <t>专业服装展现卫生监督队伍社会公平正义的形象</t>
  </si>
  <si>
    <t>着装大方严肃，符合监督折法人员的社会形象预期。</t>
  </si>
  <si>
    <t>效果资料量化程度有所不足</t>
  </si>
  <si>
    <t>保证卫生监督员以干净整洁的社会形象出现在卫生监督执法第一线</t>
  </si>
  <si>
    <t>较显著</t>
  </si>
  <si>
    <t>保障电梯使用安全</t>
  </si>
  <si>
    <t>事故率低</t>
  </si>
  <si>
    <t>无事故</t>
  </si>
  <si>
    <t>房屋安全使用</t>
  </si>
  <si>
    <t>不漏水，保障安全</t>
  </si>
  <si>
    <t>满足日常工作所需，保证网络正常运行</t>
  </si>
  <si>
    <t>正常运行</t>
  </si>
  <si>
    <t>生态效益
指标</t>
  </si>
  <si>
    <t>可持续影响指标</t>
  </si>
  <si>
    <t>专用设备</t>
  </si>
  <si>
    <t>正常使用可达4年</t>
  </si>
  <si>
    <t>文化激励</t>
  </si>
  <si>
    <t>通过文化建设，加强单位凝聚力，树立良好的社会形象</t>
  </si>
  <si>
    <t>满意度
指标
（10分）</t>
  </si>
  <si>
    <t>服务对象满意度指标</t>
  </si>
  <si>
    <t>配装人员满意度</t>
  </si>
  <si>
    <t>90%以上</t>
  </si>
  <si>
    <t>洗涤满意度</t>
  </si>
  <si>
    <t>95%以上</t>
  </si>
  <si>
    <t>使用专用设备人员满意度</t>
  </si>
  <si>
    <t>档案利用人员满意度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</si>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</sst>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8">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9" fontId="5" fillId="0" borderId="0" applyFont="0" applyFill="0" applyBorder="0" applyAlignment="0" applyProtection="0">
      <alignment vertical="center"/>
    </xf>
    <xf numFmtId="42" fontId="5" fillId="0" borderId="0" applyFont="0" applyFill="0" applyBorder="0" applyAlignment="0" applyProtection="0">
      <alignment vertical="center"/>
    </xf>
  </cellStyleXfs>
  <cellXfs count="27">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textRotation="255"/>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2" xfId="0" applyFont="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6" xfId="0" applyFont="1" applyBorder="1" applyAlignment="1">
      <alignment horizontal="center" vertical="center"/>
    </xf>
    <xf numFmtId="0" fontId="3" fillId="0" borderId="2" xfId="0" applyFont="1" applyBorder="1" applyAlignment="1">
      <alignment vertical="center"/>
    </xf>
    <xf numFmtId="0" fontId="3" fillId="0" borderId="6" xfId="0" applyFont="1" applyBorder="1" applyAlignment="1">
      <alignment horizontal="center" vertical="center" wrapText="1"/>
    </xf>
    <xf numFmtId="0" fontId="4"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9" fontId="3" fillId="0" borderId="1" xfId="0" applyNumberFormat="1" applyFont="1" applyBorder="1" applyAlignment="1">
      <alignment horizontal="center"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44"/>
  <sheetViews>
    <sheetView tabSelected="1" view="pageBreakPreview" zoomScaleNormal="100" zoomScaleSheetLayoutView="100" workbookViewId="0">
      <selection activeCell="E8" sqref="E8"/>
    </sheetView>
  </sheetViews>
  <sheetFormatPr defaultColWidth="9" defaultRowHeight="13.5"/>
  <cols>
    <col min="1" max="1" width="5.375" customWidth="1"/>
    <col min="2" max="2" width="7.75" customWidth="1"/>
    <col min="3" max="3" width="12.25" customWidth="1"/>
    <col min="4" max="4" width="18.875" customWidth="1"/>
    <col min="5" max="5" width="38" customWidth="1"/>
    <col min="6" max="6" width="13.375" customWidth="1"/>
    <col min="7" max="7" width="20.375" customWidth="1"/>
    <col min="10" max="10" width="20.25"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0.1" customHeight="1" spans="1:10">
      <c r="A4" s="3" t="s">
        <v>4</v>
      </c>
      <c r="B4" s="3"/>
      <c r="C4" s="3"/>
      <c r="D4" s="4" t="s">
        <v>5</v>
      </c>
      <c r="E4" s="4"/>
      <c r="F4" s="4"/>
      <c r="G4" s="3" t="s">
        <v>6</v>
      </c>
      <c r="H4" s="5" t="s">
        <v>7</v>
      </c>
      <c r="I4" s="5"/>
      <c r="J4" s="5"/>
    </row>
    <row r="5" ht="20.1" customHeight="1" spans="1:10">
      <c r="A5" s="3" t="s">
        <v>8</v>
      </c>
      <c r="B5" s="3"/>
      <c r="C5" s="3"/>
      <c r="D5" s="4" t="s">
        <v>9</v>
      </c>
      <c r="E5" s="4"/>
      <c r="F5" s="4"/>
      <c r="G5" s="3" t="s">
        <v>10</v>
      </c>
      <c r="H5" s="5" t="s">
        <v>11</v>
      </c>
      <c r="I5" s="5"/>
      <c r="J5" s="5"/>
    </row>
    <row r="6" ht="29.25" spans="1:10">
      <c r="A6" s="6" t="s">
        <v>12</v>
      </c>
      <c r="B6" s="6"/>
      <c r="C6" s="6"/>
      <c r="D6" s="3"/>
      <c r="E6" s="6" t="s">
        <v>13</v>
      </c>
      <c r="F6" s="6" t="s">
        <v>14</v>
      </c>
      <c r="G6" s="6" t="s">
        <v>15</v>
      </c>
      <c r="H6" s="6" t="s">
        <v>16</v>
      </c>
      <c r="I6" s="6" t="s">
        <v>17</v>
      </c>
      <c r="J6" s="3" t="s">
        <v>18</v>
      </c>
    </row>
    <row r="7" ht="20.1" customHeight="1" spans="1:10">
      <c r="A7" s="6"/>
      <c r="B7" s="6"/>
      <c r="C7" s="6"/>
      <c r="D7" s="7" t="s">
        <v>19</v>
      </c>
      <c r="E7" s="3">
        <v>157.615607</v>
      </c>
      <c r="F7" s="3">
        <v>157.615607</v>
      </c>
      <c r="G7" s="3">
        <v>154.615607</v>
      </c>
      <c r="H7" s="3">
        <v>10</v>
      </c>
      <c r="I7" s="26">
        <v>0.981</v>
      </c>
      <c r="J7" s="6">
        <f>H7*I7</f>
        <v>9.81</v>
      </c>
    </row>
    <row r="8" ht="29.25" spans="1:10">
      <c r="A8" s="6"/>
      <c r="B8" s="6"/>
      <c r="C8" s="6"/>
      <c r="D8" s="8" t="s">
        <v>20</v>
      </c>
      <c r="E8" s="3">
        <v>157.615607</v>
      </c>
      <c r="F8" s="3">
        <v>157.615607</v>
      </c>
      <c r="G8" s="3">
        <v>154.615607</v>
      </c>
      <c r="H8" s="3" t="s">
        <v>21</v>
      </c>
      <c r="I8" s="26">
        <v>0.981</v>
      </c>
      <c r="J8" s="6" t="s">
        <v>21</v>
      </c>
    </row>
    <row r="9" ht="24.95" customHeight="1" spans="1:10">
      <c r="A9" s="6"/>
      <c r="B9" s="6"/>
      <c r="C9" s="6"/>
      <c r="D9" s="3" t="s">
        <v>22</v>
      </c>
      <c r="E9" s="3"/>
      <c r="F9" s="3"/>
      <c r="G9" s="3"/>
      <c r="H9" s="3" t="s">
        <v>21</v>
      </c>
      <c r="I9" s="3"/>
      <c r="J9" s="6"/>
    </row>
    <row r="10" ht="18.95" customHeight="1" spans="1:10">
      <c r="A10" s="6"/>
      <c r="B10" s="6"/>
      <c r="C10" s="6"/>
      <c r="D10" s="4" t="s">
        <v>23</v>
      </c>
      <c r="E10" s="3"/>
      <c r="F10" s="3"/>
      <c r="G10" s="3"/>
      <c r="H10" s="3" t="s">
        <v>21</v>
      </c>
      <c r="I10" s="3"/>
      <c r="J10" s="6" t="s">
        <v>21</v>
      </c>
    </row>
    <row r="11" ht="26.1" customHeight="1" spans="1:10">
      <c r="A11" s="9" t="s">
        <v>24</v>
      </c>
      <c r="B11" s="6" t="s">
        <v>25</v>
      </c>
      <c r="C11" s="6"/>
      <c r="D11" s="6"/>
      <c r="E11" s="6"/>
      <c r="F11" s="6" t="s">
        <v>26</v>
      </c>
      <c r="G11" s="6"/>
      <c r="H11" s="6"/>
      <c r="I11" s="6"/>
      <c r="J11" s="6"/>
    </row>
    <row r="12" ht="193.5" customHeight="1" spans="1:10">
      <c r="A12" s="9"/>
      <c r="B12" s="6" t="s">
        <v>27</v>
      </c>
      <c r="C12" s="6"/>
      <c r="D12" s="6"/>
      <c r="E12" s="6"/>
      <c r="F12" s="6" t="s">
        <v>28</v>
      </c>
      <c r="G12" s="6"/>
      <c r="H12" s="6"/>
      <c r="I12" s="6"/>
      <c r="J12" s="6"/>
    </row>
    <row r="13" ht="29.25" customHeight="1" spans="1:10">
      <c r="A13" s="10" t="s">
        <v>29</v>
      </c>
      <c r="B13" s="6" t="s">
        <v>30</v>
      </c>
      <c r="C13" s="3" t="s">
        <v>31</v>
      </c>
      <c r="D13" s="3" t="s">
        <v>32</v>
      </c>
      <c r="E13" s="3" t="s">
        <v>33</v>
      </c>
      <c r="F13" s="11" t="s">
        <v>34</v>
      </c>
      <c r="G13" s="12"/>
      <c r="H13" s="6" t="s">
        <v>35</v>
      </c>
      <c r="I13" s="6" t="s">
        <v>18</v>
      </c>
      <c r="J13" s="6" t="s">
        <v>36</v>
      </c>
    </row>
    <row r="14" ht="67.5" customHeight="1" spans="1:10">
      <c r="A14" s="13"/>
      <c r="B14" s="14" t="s">
        <v>37</v>
      </c>
      <c r="C14" s="15" t="s">
        <v>38</v>
      </c>
      <c r="D14" s="3" t="s">
        <v>39</v>
      </c>
      <c r="E14" s="6" t="s">
        <v>40</v>
      </c>
      <c r="F14" s="11" t="s">
        <v>40</v>
      </c>
      <c r="G14" s="12"/>
      <c r="H14" s="3">
        <v>3</v>
      </c>
      <c r="I14" s="3">
        <v>3</v>
      </c>
      <c r="J14" s="6"/>
    </row>
    <row r="15" ht="24.75" customHeight="1" spans="1:10">
      <c r="A15" s="13"/>
      <c r="B15" s="16"/>
      <c r="C15" s="17"/>
      <c r="D15" s="6" t="s">
        <v>41</v>
      </c>
      <c r="E15" s="6" t="s">
        <v>42</v>
      </c>
      <c r="F15" s="11" t="s">
        <v>42</v>
      </c>
      <c r="G15" s="12"/>
      <c r="H15" s="3">
        <v>3</v>
      </c>
      <c r="I15" s="3">
        <v>3</v>
      </c>
      <c r="J15" s="6"/>
    </row>
    <row r="16" ht="15" spans="1:10">
      <c r="A16" s="13"/>
      <c r="B16" s="16"/>
      <c r="C16" s="17"/>
      <c r="D16" s="3" t="s">
        <v>43</v>
      </c>
      <c r="E16" s="3" t="s">
        <v>44</v>
      </c>
      <c r="F16" s="11" t="s">
        <v>44</v>
      </c>
      <c r="G16" s="12"/>
      <c r="H16" s="3">
        <v>3</v>
      </c>
      <c r="I16" s="3">
        <v>3</v>
      </c>
      <c r="J16" s="6"/>
    </row>
    <row r="17" ht="29.25" customHeight="1" spans="1:10">
      <c r="A17" s="13"/>
      <c r="B17" s="16"/>
      <c r="C17" s="17"/>
      <c r="D17" s="3" t="s">
        <v>45</v>
      </c>
      <c r="E17" s="3" t="s">
        <v>46</v>
      </c>
      <c r="F17" s="11" t="s">
        <v>46</v>
      </c>
      <c r="G17" s="12"/>
      <c r="H17" s="3">
        <v>3</v>
      </c>
      <c r="I17" s="3">
        <v>3</v>
      </c>
      <c r="J17" s="6"/>
    </row>
    <row r="18" ht="18" customHeight="1" spans="1:10">
      <c r="A18" s="13"/>
      <c r="B18" s="16"/>
      <c r="C18" s="17"/>
      <c r="D18" s="6" t="s">
        <v>47</v>
      </c>
      <c r="E18" s="3" t="s">
        <v>48</v>
      </c>
      <c r="F18" s="11" t="s">
        <v>48</v>
      </c>
      <c r="G18" s="12"/>
      <c r="H18" s="3">
        <v>3</v>
      </c>
      <c r="I18" s="3">
        <v>3</v>
      </c>
      <c r="J18" s="6"/>
    </row>
    <row r="19" ht="29.25" spans="1:10">
      <c r="A19" s="13"/>
      <c r="B19" s="16"/>
      <c r="C19" s="17"/>
      <c r="D19" s="6" t="s">
        <v>49</v>
      </c>
      <c r="E19" s="3" t="s">
        <v>50</v>
      </c>
      <c r="F19" s="11" t="s">
        <v>51</v>
      </c>
      <c r="G19" s="12"/>
      <c r="H19" s="3">
        <v>3</v>
      </c>
      <c r="I19" s="3">
        <v>3</v>
      </c>
      <c r="J19" s="6"/>
    </row>
    <row r="20" ht="22.5" customHeight="1" spans="1:10">
      <c r="A20" s="13"/>
      <c r="B20" s="16"/>
      <c r="C20" s="17"/>
      <c r="D20" s="6" t="s">
        <v>52</v>
      </c>
      <c r="E20" s="3" t="s">
        <v>53</v>
      </c>
      <c r="F20" s="18" t="s">
        <v>53</v>
      </c>
      <c r="G20" s="19"/>
      <c r="H20" s="3">
        <v>3</v>
      </c>
      <c r="I20" s="3">
        <v>3</v>
      </c>
      <c r="J20" s="6"/>
    </row>
    <row r="21" ht="89.65" customHeight="1" spans="1:10">
      <c r="A21" s="13"/>
      <c r="B21" s="16"/>
      <c r="C21" s="20"/>
      <c r="D21" s="3" t="s">
        <v>54</v>
      </c>
      <c r="E21" s="6" t="s">
        <v>55</v>
      </c>
      <c r="F21" s="11" t="s">
        <v>55</v>
      </c>
      <c r="G21" s="12"/>
      <c r="H21" s="3">
        <v>3</v>
      </c>
      <c r="I21" s="3">
        <v>3</v>
      </c>
      <c r="J21" s="3"/>
    </row>
    <row r="22" ht="76.5" customHeight="1" spans="1:10">
      <c r="A22" s="13"/>
      <c r="B22" s="16"/>
      <c r="C22" s="15" t="s">
        <v>56</v>
      </c>
      <c r="D22" s="3" t="s">
        <v>57</v>
      </c>
      <c r="E22" s="6" t="s">
        <v>58</v>
      </c>
      <c r="F22" s="11" t="s">
        <v>58</v>
      </c>
      <c r="G22" s="12"/>
      <c r="H22" s="3">
        <v>3</v>
      </c>
      <c r="I22" s="3">
        <v>3</v>
      </c>
      <c r="J22" s="3"/>
    </row>
    <row r="23" ht="24" customHeight="1" spans="1:10">
      <c r="A23" s="13"/>
      <c r="B23" s="16"/>
      <c r="C23" s="17"/>
      <c r="D23" s="3" t="s">
        <v>59</v>
      </c>
      <c r="E23" s="3" t="s">
        <v>60</v>
      </c>
      <c r="F23" s="18" t="s">
        <v>60</v>
      </c>
      <c r="G23" s="19"/>
      <c r="H23" s="3">
        <v>4</v>
      </c>
      <c r="I23" s="3">
        <v>4</v>
      </c>
      <c r="J23" s="3"/>
    </row>
    <row r="24" ht="24" customHeight="1" spans="1:10">
      <c r="A24" s="13"/>
      <c r="B24" s="16"/>
      <c r="C24" s="17"/>
      <c r="D24" s="3" t="s">
        <v>61</v>
      </c>
      <c r="E24" s="3" t="s">
        <v>62</v>
      </c>
      <c r="F24" s="18" t="s">
        <v>62</v>
      </c>
      <c r="G24" s="19"/>
      <c r="H24" s="3">
        <v>4</v>
      </c>
      <c r="I24" s="3">
        <v>4</v>
      </c>
      <c r="J24" s="3"/>
    </row>
    <row r="25" ht="24" customHeight="1" spans="1:10">
      <c r="A25" s="13"/>
      <c r="B25" s="16"/>
      <c r="C25" s="17"/>
      <c r="D25" s="3" t="s">
        <v>63</v>
      </c>
      <c r="E25" s="3" t="s">
        <v>64</v>
      </c>
      <c r="F25" s="18" t="s">
        <v>64</v>
      </c>
      <c r="G25" s="19"/>
      <c r="H25" s="3">
        <v>4</v>
      </c>
      <c r="I25" s="3">
        <v>4</v>
      </c>
      <c r="J25" s="3"/>
    </row>
    <row r="26" ht="59.25" customHeight="1" spans="1:10">
      <c r="A26" s="13"/>
      <c r="B26" s="16"/>
      <c r="C26" s="20"/>
      <c r="D26" s="3" t="s">
        <v>65</v>
      </c>
      <c r="E26" s="6" t="s">
        <v>66</v>
      </c>
      <c r="F26" s="11" t="s">
        <v>66</v>
      </c>
      <c r="G26" s="12"/>
      <c r="H26" s="3">
        <v>3</v>
      </c>
      <c r="I26" s="3">
        <v>3</v>
      </c>
      <c r="J26" s="3"/>
    </row>
    <row r="27" ht="24" customHeight="1" spans="1:10">
      <c r="A27" s="13"/>
      <c r="B27" s="16"/>
      <c r="C27" s="15" t="s">
        <v>67</v>
      </c>
      <c r="D27" s="3" t="s">
        <v>68</v>
      </c>
      <c r="E27" s="3" t="s">
        <v>69</v>
      </c>
      <c r="F27" s="18" t="s">
        <v>69</v>
      </c>
      <c r="G27" s="19"/>
      <c r="H27" s="3">
        <v>2</v>
      </c>
      <c r="I27" s="3">
        <v>2</v>
      </c>
      <c r="J27" s="3"/>
    </row>
    <row r="28" ht="24" customHeight="1" spans="1:10">
      <c r="A28" s="13"/>
      <c r="B28" s="16"/>
      <c r="C28" s="17"/>
      <c r="D28" s="3" t="s">
        <v>70</v>
      </c>
      <c r="E28" s="3" t="s">
        <v>71</v>
      </c>
      <c r="F28" s="18" t="s">
        <v>71</v>
      </c>
      <c r="G28" s="19"/>
      <c r="H28" s="3">
        <v>3</v>
      </c>
      <c r="I28" s="3">
        <v>3</v>
      </c>
      <c r="J28" s="3"/>
    </row>
    <row r="29" ht="24" customHeight="1" spans="1:10">
      <c r="A29" s="13"/>
      <c r="B29" s="16"/>
      <c r="C29" s="21" t="s">
        <v>72</v>
      </c>
      <c r="D29" s="3" t="s">
        <v>73</v>
      </c>
      <c r="E29" s="3" t="s">
        <v>74</v>
      </c>
      <c r="F29" s="18" t="s">
        <v>74</v>
      </c>
      <c r="G29" s="19"/>
      <c r="H29" s="3">
        <v>3</v>
      </c>
      <c r="I29" s="3">
        <v>3</v>
      </c>
      <c r="J29" s="3"/>
    </row>
    <row r="30" ht="29.25" customHeight="1" spans="1:10">
      <c r="A30" s="13"/>
      <c r="B30" s="14" t="s">
        <v>75</v>
      </c>
      <c r="C30" s="6" t="s">
        <v>76</v>
      </c>
      <c r="D30" s="3" t="s">
        <v>77</v>
      </c>
      <c r="E30" s="3" t="s">
        <v>77</v>
      </c>
      <c r="F30" s="18" t="s">
        <v>77</v>
      </c>
      <c r="G30" s="19"/>
      <c r="H30" s="3"/>
      <c r="I30" s="3"/>
      <c r="J30" s="3"/>
    </row>
    <row r="31" ht="43.5" customHeight="1" spans="1:10">
      <c r="A31" s="13"/>
      <c r="B31" s="16"/>
      <c r="C31" s="14" t="s">
        <v>78</v>
      </c>
      <c r="D31" s="6" t="s">
        <v>79</v>
      </c>
      <c r="E31" s="6" t="s">
        <v>80</v>
      </c>
      <c r="F31" s="11" t="s">
        <v>80</v>
      </c>
      <c r="G31" s="12"/>
      <c r="H31" s="3">
        <v>5</v>
      </c>
      <c r="I31" s="3">
        <v>4</v>
      </c>
      <c r="J31" s="6" t="s">
        <v>81</v>
      </c>
    </row>
    <row r="32" ht="57.75" spans="1:10">
      <c r="A32" s="13"/>
      <c r="B32" s="16"/>
      <c r="C32" s="16"/>
      <c r="D32" s="6" t="s">
        <v>82</v>
      </c>
      <c r="E32" s="6" t="s">
        <v>83</v>
      </c>
      <c r="F32" s="11" t="s">
        <v>83</v>
      </c>
      <c r="G32" s="12"/>
      <c r="H32" s="3">
        <v>5</v>
      </c>
      <c r="I32" s="3">
        <v>5</v>
      </c>
      <c r="J32" s="3"/>
    </row>
    <row r="33" ht="28.5" customHeight="1" spans="1:10">
      <c r="A33" s="13"/>
      <c r="B33" s="16"/>
      <c r="C33" s="16"/>
      <c r="D33" s="6" t="s">
        <v>84</v>
      </c>
      <c r="E33" s="6" t="s">
        <v>85</v>
      </c>
      <c r="F33" s="11" t="s">
        <v>86</v>
      </c>
      <c r="G33" s="12"/>
      <c r="H33" s="3">
        <v>5</v>
      </c>
      <c r="I33" s="3">
        <v>5</v>
      </c>
      <c r="J33" s="3"/>
    </row>
    <row r="34" ht="28.5" customHeight="1" spans="1:10">
      <c r="A34" s="13"/>
      <c r="B34" s="16"/>
      <c r="C34" s="16"/>
      <c r="D34" s="6" t="s">
        <v>87</v>
      </c>
      <c r="E34" s="6" t="s">
        <v>88</v>
      </c>
      <c r="F34" s="11" t="s">
        <v>88</v>
      </c>
      <c r="G34" s="12"/>
      <c r="H34" s="3">
        <v>3</v>
      </c>
      <c r="I34" s="3">
        <v>3</v>
      </c>
      <c r="J34" s="3"/>
    </row>
    <row r="35" ht="39" customHeight="1" spans="1:10">
      <c r="A35" s="13"/>
      <c r="B35" s="16"/>
      <c r="C35" s="16"/>
      <c r="D35" s="6" t="s">
        <v>89</v>
      </c>
      <c r="E35" s="6" t="s">
        <v>90</v>
      </c>
      <c r="F35" s="11" t="s">
        <v>90</v>
      </c>
      <c r="G35" s="12"/>
      <c r="H35" s="3">
        <v>2</v>
      </c>
      <c r="I35" s="3">
        <v>2</v>
      </c>
      <c r="J35" s="3"/>
    </row>
    <row r="36" ht="33.75" customHeight="1" spans="1:10">
      <c r="A36" s="13"/>
      <c r="B36" s="16"/>
      <c r="C36" s="6" t="s">
        <v>91</v>
      </c>
      <c r="D36" s="3" t="s">
        <v>77</v>
      </c>
      <c r="E36" s="3" t="s">
        <v>77</v>
      </c>
      <c r="F36" s="18" t="s">
        <v>77</v>
      </c>
      <c r="G36" s="19"/>
      <c r="H36" s="3"/>
      <c r="I36" s="3"/>
      <c r="J36" s="3"/>
    </row>
    <row r="37" ht="22.5" customHeight="1" spans="1:10">
      <c r="A37" s="13"/>
      <c r="B37" s="16"/>
      <c r="C37" s="14" t="s">
        <v>92</v>
      </c>
      <c r="D37" s="3" t="s">
        <v>93</v>
      </c>
      <c r="E37" s="3" t="s">
        <v>94</v>
      </c>
      <c r="F37" s="18" t="s">
        <v>94</v>
      </c>
      <c r="G37" s="19"/>
      <c r="H37" s="3">
        <v>5</v>
      </c>
      <c r="I37" s="3">
        <v>5</v>
      </c>
      <c r="J37" s="3"/>
    </row>
    <row r="38" ht="42" customHeight="1" spans="1:10">
      <c r="A38" s="13"/>
      <c r="B38" s="22"/>
      <c r="C38" s="22"/>
      <c r="D38" s="3" t="s">
        <v>95</v>
      </c>
      <c r="E38" s="6" t="s">
        <v>96</v>
      </c>
      <c r="F38" s="11" t="s">
        <v>96</v>
      </c>
      <c r="G38" s="12"/>
      <c r="H38" s="3">
        <v>5</v>
      </c>
      <c r="I38" s="3">
        <v>5</v>
      </c>
      <c r="J38" s="3"/>
    </row>
    <row r="39" ht="42" customHeight="1" spans="1:10">
      <c r="A39" s="13"/>
      <c r="B39" s="14" t="s">
        <v>97</v>
      </c>
      <c r="C39" s="14" t="s">
        <v>98</v>
      </c>
      <c r="D39" s="3" t="s">
        <v>99</v>
      </c>
      <c r="E39" s="3" t="s">
        <v>100</v>
      </c>
      <c r="F39" s="18" t="s">
        <v>100</v>
      </c>
      <c r="G39" s="19"/>
      <c r="H39" s="3">
        <v>2</v>
      </c>
      <c r="I39" s="3">
        <v>2</v>
      </c>
      <c r="J39" s="3"/>
    </row>
    <row r="40" ht="42" customHeight="1" spans="1:10">
      <c r="A40" s="13"/>
      <c r="B40" s="16"/>
      <c r="C40" s="16"/>
      <c r="D40" s="3" t="s">
        <v>101</v>
      </c>
      <c r="E40" s="3" t="s">
        <v>102</v>
      </c>
      <c r="F40" s="18" t="s">
        <v>102</v>
      </c>
      <c r="G40" s="19"/>
      <c r="H40" s="3">
        <v>2</v>
      </c>
      <c r="I40" s="3">
        <v>2</v>
      </c>
      <c r="J40" s="3"/>
    </row>
    <row r="41" ht="42" customHeight="1" spans="1:10">
      <c r="A41" s="13"/>
      <c r="B41" s="16"/>
      <c r="C41" s="16"/>
      <c r="D41" s="6" t="s">
        <v>103</v>
      </c>
      <c r="E41" s="3" t="s">
        <v>102</v>
      </c>
      <c r="F41" s="18" t="s">
        <v>102</v>
      </c>
      <c r="G41" s="19"/>
      <c r="H41" s="3">
        <v>3</v>
      </c>
      <c r="I41" s="3">
        <v>3</v>
      </c>
      <c r="J41" s="3"/>
    </row>
    <row r="42" ht="42" customHeight="1" spans="1:10">
      <c r="A42" s="13"/>
      <c r="B42" s="16"/>
      <c r="C42" s="22"/>
      <c r="D42" s="6" t="s">
        <v>104</v>
      </c>
      <c r="E42" s="3" t="s">
        <v>100</v>
      </c>
      <c r="F42" s="18" t="s">
        <v>100</v>
      </c>
      <c r="G42" s="19"/>
      <c r="H42" s="3">
        <v>3</v>
      </c>
      <c r="I42" s="3">
        <v>3</v>
      </c>
      <c r="J42" s="3"/>
    </row>
    <row r="43" ht="21" customHeight="1" spans="1:10">
      <c r="A43" s="23" t="s">
        <v>105</v>
      </c>
      <c r="B43" s="23"/>
      <c r="C43" s="23"/>
      <c r="D43" s="23"/>
      <c r="E43" s="23"/>
      <c r="F43" s="23"/>
      <c r="G43" s="23"/>
      <c r="H43" s="23">
        <f>SUM(H14:H42)+H7</f>
        <v>100</v>
      </c>
      <c r="I43" s="23">
        <f>SUM(I14:I42)+J7</f>
        <v>98.81</v>
      </c>
      <c r="J43" s="3"/>
    </row>
    <row r="44" ht="153.6" customHeight="1" spans="1:10">
      <c r="A44" s="24" t="s">
        <v>106</v>
      </c>
      <c r="B44" s="25"/>
      <c r="C44" s="25"/>
      <c r="D44" s="25"/>
      <c r="E44" s="25"/>
      <c r="F44" s="25"/>
      <c r="G44" s="25"/>
      <c r="H44" s="25"/>
      <c r="I44" s="25"/>
      <c r="J44" s="25"/>
    </row>
  </sheetData>
  <mergeCells count="58">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A43:G43"/>
    <mergeCell ref="A44:J44"/>
    <mergeCell ref="A11:A12"/>
    <mergeCell ref="A13:A42"/>
    <mergeCell ref="B14:B29"/>
    <mergeCell ref="B30:B38"/>
    <mergeCell ref="B39:B42"/>
    <mergeCell ref="C14:C21"/>
    <mergeCell ref="C22:C26"/>
    <mergeCell ref="C27:C28"/>
    <mergeCell ref="C31:C35"/>
    <mergeCell ref="C37:C38"/>
    <mergeCell ref="C39:C42"/>
    <mergeCell ref="A6:C10"/>
  </mergeCells>
  <printOptions horizontalCentered="1"/>
  <pageMargins left="0.708333333333333" right="0.511805555555556" top="0.550694444444444" bottom="0.550694444444444" header="0.314583333333333" footer="0.314583333333333"/>
  <pageSetup paperSize="9" scale="43"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2015-06-05T18:17:00Z</dcterms:created>
  <cp:lastPrinted>2021-05-12T00:40:00Z</cp:lastPrinted>
  <dcterms:modified xsi:type="dcterms:W3CDTF">2021-06-09T03:20:21Z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