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<sst xmlns="http://schemas.openxmlformats.org/spreadsheetml/2006/main" count="64">
  <si>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</si>
  <si>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</si>
  <si>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</si>
  <si>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视频会议设备</t>
  </si>
  <si>
    <t>主管部门</t>
  </si>
  <si>
    <t>北京市卫生健康委员会</t>
  </si>
  <si>
    <t>实施单位</t>
  </si>
  <si>
    <t>北京市卫生计生热线（12320）服务中心</t>
  </si>
  <si>
    <t>项目负责人</t>
  </si>
  <si>
    <t>孟媛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</si>
  <si>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</si>
  <si>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</si>
  <si>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</si>
  <si>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</si>
  <si>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</si>
  <si>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</si>
  <si>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</si>
  <si>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</si>
  <si>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</si>
  <si>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</si>
  <si>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</si>
  <si>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</si>
  <si>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</si>
  <si>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</si>
  <si>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</si>
  <si>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</si>
  <si>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进一步加强与市民热线服务中心、市卫生健康委等部门的联动，快速响应群众涉及疫情防控诉求，畅通上传下达渠道，加强信息互联互通，保障疫情防控期间工作顺利开展，购置一套视频会议设备</t>
  </si>
  <si>
    <t>按市卫生健康委全市卫生应急指挥调度系统项目建设要求，完成系统设备安装和与委会议室、市民热线服务中心的联通测试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</si>
  <si>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</si>
  <si>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</si>
  <si>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</si>
  <si>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</si>
  <si>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</si>
  <si>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</si>
  <si>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</si>
  <si>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</si>
  <si>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</si>
  <si>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</si>
  <si>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安装视频会议设备</t>
  </si>
  <si>
    <t>1套</t>
  </si>
  <si>
    <t>质量指标</t>
  </si>
  <si>
    <t>采购物品验收合格率</t>
  </si>
  <si>
    <t>时效指标</t>
  </si>
  <si>
    <t>项目完成时间</t>
  </si>
  <si>
    <t>2020年底</t>
  </si>
  <si>
    <t>成本指标</t>
  </si>
  <si>
    <t>项目预算控制数</t>
  </si>
  <si>
    <t>10.15万元</t>
  </si>
  <si>
    <t>项目采用应急指挥调度系统项目一期建设资金完成。为节约财政资金，避免重复建设，项目资金已于2021年4月退回财政</t>
  </si>
  <si>
    <t>效果指标(30分)</t>
  </si>
  <si>
    <t>经济效益
指标</t>
  </si>
  <si>
    <t>无</t>
  </si>
  <si>
    <t>社会效益
指标</t>
  </si>
  <si>
    <t>加强与市民热线服务中心、市卫生健康委等部门的联动，快速响应群众涉及疫情防控诉求，畅通上传下达渠道，加强信息互联互通</t>
  </si>
  <si>
    <t>指标量化程度不足</t>
  </si>
  <si>
    <t>生态效益
指标</t>
  </si>
  <si>
    <t>可持续影响指标</t>
  </si>
  <si>
    <t>满意度
指标
（10分）</t>
  </si>
  <si>
    <t>服务对象满意度指标</t>
  </si>
  <si>
    <t>设备使用人员满意度</t>
  </si>
  <si>
    <t>95%以上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</si>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</sst>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</cellStyleXfs>
  <cellXfs count="44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9" fontId="3" fillId="0" borderId="1" xfId="4" applyFont="1" applyBorder="1" applyAlignment="1">
      <alignment horizontal="center" vertical="center" wrapText="1"/>
    </xf>
    <xf numFmtId="9" fontId="3" fillId="0" borderId="1" xfId="4" applyNumberFormat="1" applyFont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9" fontId="3" fillId="2" borderId="1" xfId="4" applyFont="1" applyFill="1" applyBorder="1" applyAlignment="1">
      <alignment horizontal="center" vertical="center" wrapText="1"/>
    </xf>
    <xf numFmtId="9" fontId="3" fillId="2" borderId="1" xfId="4" applyNumberFormat="1" applyFont="1" applyFill="1" applyBorder="1" applyAlignment="1">
      <alignment horizontal="center" vertical="center"/>
    </xf>
    <xf numFmtId="9" fontId="3" fillId="2" borderId="2" xfId="0" applyNumberFormat="1" applyFont="1" applyFill="1" applyBorder="1" applyAlignment="1">
      <alignment horizontal="center" vertical="center"/>
    </xf>
    <xf numFmtId="9" fontId="3" fillId="2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4" fillId="0" borderId="1" xfId="4" applyFont="1" applyFill="1" applyBorder="1" applyAlignment="1">
      <alignment horizontal="center" vertical="center" wrapText="1"/>
    </xf>
    <xf numFmtId="9" fontId="4" fillId="0" borderId="1" xfId="4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4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zoomScale="65" zoomScaleNormal="65" workbookViewId="0">
      <selection activeCell="E8" sqref="E8"/>
    </sheetView>
  </sheetViews>
  <sheetFormatPr defaultColWidth="9" defaultRowHeight="13.5"/>
  <cols>
    <col min="1" max="1" width="5.33333333333333" customWidth="1"/>
    <col min="2" max="2" width="7.775" customWidth="1"/>
    <col min="3" max="3" width="12.2166666666667" customWidth="1"/>
    <col min="4" max="4" width="19" customWidth="1"/>
    <col min="5" max="5" width="19.4416666666667" customWidth="1"/>
    <col min="6" max="6" width="13.3333333333333" customWidth="1"/>
    <col min="7" max="7" width="11.6666666666667" customWidth="1"/>
    <col min="9" max="9" width="14.1083333333333"/>
    <col min="10" max="10" width="22.775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9.9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19.95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19.95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64468521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19.95" customHeight="1" spans="1:10">
      <c r="A7" s="6"/>
      <c r="B7" s="6"/>
      <c r="C7" s="6"/>
      <c r="D7" s="7" t="s">
        <v>18</v>
      </c>
      <c r="E7" s="3">
        <v>10.15</v>
      </c>
      <c r="F7" s="3">
        <v>10.15</v>
      </c>
      <c r="G7" s="3">
        <v>0</v>
      </c>
      <c r="H7" s="3">
        <v>10</v>
      </c>
      <c r="I7" s="41">
        <f>G7/F7</f>
        <v>0</v>
      </c>
      <c r="J7" s="42">
        <f>I7*10</f>
        <v>0</v>
      </c>
    </row>
    <row r="8" ht="29.25" spans="1:10">
      <c r="A8" s="6"/>
      <c r="B8" s="6"/>
      <c r="C8" s="6"/>
      <c r="D8" s="8" t="s">
        <v>19</v>
      </c>
      <c r="E8" s="3">
        <v>10.15</v>
      </c>
      <c r="F8" s="3">
        <v>10.15</v>
      </c>
      <c r="G8" s="3">
        <v>0</v>
      </c>
      <c r="H8" s="3" t="s">
        <v>20</v>
      </c>
      <c r="I8" s="41">
        <f>G8/F8</f>
        <v>0</v>
      </c>
      <c r="J8" s="6" t="s">
        <v>20</v>
      </c>
    </row>
    <row r="9" ht="25.0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.0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5.95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23.4" customHeight="1" spans="1:10">
      <c r="A14" s="9"/>
      <c r="B14" s="12" t="s">
        <v>36</v>
      </c>
      <c r="C14" s="13" t="s">
        <v>37</v>
      </c>
      <c r="D14" s="3" t="s">
        <v>38</v>
      </c>
      <c r="E14" s="3" t="s">
        <v>39</v>
      </c>
      <c r="F14" s="14" t="s">
        <v>39</v>
      </c>
      <c r="G14" s="15"/>
      <c r="H14" s="6">
        <v>20</v>
      </c>
      <c r="I14" s="6">
        <v>20</v>
      </c>
      <c r="J14" s="6"/>
    </row>
    <row r="15" ht="38.4" customHeight="1" spans="1:10">
      <c r="A15" s="9"/>
      <c r="B15" s="16"/>
      <c r="C15" s="13" t="s">
        <v>40</v>
      </c>
      <c r="D15" s="17" t="s">
        <v>41</v>
      </c>
      <c r="E15" s="18">
        <v>1</v>
      </c>
      <c r="F15" s="19">
        <v>1</v>
      </c>
      <c r="G15" s="20"/>
      <c r="H15" s="6">
        <v>10</v>
      </c>
      <c r="I15" s="6">
        <v>10</v>
      </c>
      <c r="J15" s="6"/>
    </row>
    <row r="16" ht="25.8" customHeight="1" spans="1:10">
      <c r="A16" s="9"/>
      <c r="B16" s="16"/>
      <c r="C16" s="6" t="s">
        <v>42</v>
      </c>
      <c r="D16" s="21" t="s">
        <v>43</v>
      </c>
      <c r="E16" s="22" t="s">
        <v>44</v>
      </c>
      <c r="F16" s="23" t="s">
        <v>44</v>
      </c>
      <c r="G16" s="24"/>
      <c r="H16" s="25">
        <v>10</v>
      </c>
      <c r="I16" s="25">
        <v>10</v>
      </c>
      <c r="J16" s="25"/>
    </row>
    <row r="17" ht="99" customHeight="1" spans="1:10">
      <c r="A17" s="9"/>
      <c r="B17" s="26"/>
      <c r="C17" s="6" t="s">
        <v>45</v>
      </c>
      <c r="D17" s="27" t="s">
        <v>46</v>
      </c>
      <c r="E17" s="28" t="s">
        <v>47</v>
      </c>
      <c r="F17" s="29">
        <v>0</v>
      </c>
      <c r="G17" s="30"/>
      <c r="H17" s="31">
        <v>10</v>
      </c>
      <c r="I17" s="31">
        <v>0</v>
      </c>
      <c r="J17" s="31" t="s">
        <v>48</v>
      </c>
    </row>
    <row r="18" ht="29.25" spans="1:10">
      <c r="A18" s="9"/>
      <c r="B18" s="6" t="s">
        <v>49</v>
      </c>
      <c r="C18" s="6" t="s">
        <v>50</v>
      </c>
      <c r="D18" s="3" t="s">
        <v>51</v>
      </c>
      <c r="E18" s="3" t="s">
        <v>51</v>
      </c>
      <c r="F18" s="32" t="s">
        <v>51</v>
      </c>
      <c r="G18" s="33"/>
      <c r="H18" s="6"/>
      <c r="I18" s="3"/>
      <c r="J18" s="3"/>
    </row>
    <row r="19" ht="131.4" customHeight="1" spans="1:10">
      <c r="A19" s="9"/>
      <c r="B19" s="6"/>
      <c r="C19" s="6" t="s">
        <v>52</v>
      </c>
      <c r="D19" s="25" t="s">
        <v>53</v>
      </c>
      <c r="E19" s="25" t="s">
        <v>53</v>
      </c>
      <c r="F19" s="34" t="s">
        <v>53</v>
      </c>
      <c r="G19" s="35"/>
      <c r="H19" s="25">
        <v>30</v>
      </c>
      <c r="I19" s="25">
        <v>29</v>
      </c>
      <c r="J19" s="25" t="s">
        <v>54</v>
      </c>
    </row>
    <row r="20" ht="29.25" spans="1:10">
      <c r="A20" s="9"/>
      <c r="B20" s="6"/>
      <c r="C20" s="6" t="s">
        <v>55</v>
      </c>
      <c r="D20" s="3" t="s">
        <v>51</v>
      </c>
      <c r="E20" s="3" t="s">
        <v>51</v>
      </c>
      <c r="F20" s="32" t="s">
        <v>51</v>
      </c>
      <c r="G20" s="33"/>
      <c r="H20" s="6"/>
      <c r="I20" s="6"/>
      <c r="J20" s="6"/>
    </row>
    <row r="21" ht="29.25" spans="1:10">
      <c r="A21" s="9"/>
      <c r="B21" s="6"/>
      <c r="C21" s="6" t="s">
        <v>56</v>
      </c>
      <c r="D21" s="3" t="s">
        <v>51</v>
      </c>
      <c r="E21" s="3" t="s">
        <v>51</v>
      </c>
      <c r="F21" s="32" t="s">
        <v>51</v>
      </c>
      <c r="G21" s="33"/>
      <c r="H21" s="6"/>
      <c r="I21" s="6"/>
      <c r="J21" s="6"/>
    </row>
    <row r="22" ht="57.75" spans="1:10">
      <c r="A22" s="9"/>
      <c r="B22" s="6" t="s">
        <v>57</v>
      </c>
      <c r="C22" s="6" t="s">
        <v>58</v>
      </c>
      <c r="D22" s="36" t="s">
        <v>59</v>
      </c>
      <c r="E22" s="37" t="s">
        <v>60</v>
      </c>
      <c r="F22" s="19">
        <v>1</v>
      </c>
      <c r="G22" s="15"/>
      <c r="H22" s="36">
        <v>10</v>
      </c>
      <c r="I22" s="37">
        <v>9</v>
      </c>
      <c r="J22" s="25" t="s">
        <v>61</v>
      </c>
    </row>
    <row r="23" ht="15" spans="1:10">
      <c r="A23" s="38" t="s">
        <v>62</v>
      </c>
      <c r="B23" s="38"/>
      <c r="C23" s="38"/>
      <c r="D23" s="38"/>
      <c r="E23" s="38"/>
      <c r="F23" s="38"/>
      <c r="G23" s="38"/>
      <c r="H23" s="38">
        <f>SUM(H14:H22)+10</f>
        <v>100</v>
      </c>
      <c r="I23" s="43">
        <f>SUM(I14:I22)+J7</f>
        <v>78</v>
      </c>
      <c r="J23" s="3"/>
    </row>
    <row r="24" ht="153.45" customHeight="1" spans="1:10">
      <c r="A24" s="39" t="s">
        <v>63</v>
      </c>
      <c r="B24" s="40"/>
      <c r="C24" s="40"/>
      <c r="D24" s="40"/>
      <c r="E24" s="40"/>
      <c r="F24" s="40"/>
      <c r="G24" s="40"/>
      <c r="H24" s="40"/>
      <c r="I24" s="40"/>
      <c r="J24" s="40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156944444444444" bottom="0.15694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2015-06-05T18:17:00Z</dcterms:created>
  <cp:lastPrinted>2021-05-13T05:19:00Z</cp:lastPrinted>
  <dcterms:modified xsi:type="dcterms:W3CDTF">2021-06-09T03:18:54Z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B55FCD907A2E474BA2E30F4DA911696A</vt:lpwstr>
  </property>
</Properties>
</file>