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Sheet1!$A$1:$J$28</definedName>
  </definedNames>
  <calcPr calcId="144525" concurrentCalc="0"/>
</workbook>
</file>

<file path=xl/sharedStrings.xml><?xml version="1.0" encoding="utf-8"?>
<sst xmlns="http://schemas.openxmlformats.org/spreadsheetml/2006/main" count="77">
  <si>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</si>
  <si>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</si>
  <si>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</si>
  <si>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卫生计生热线运行项目</t>
  </si>
  <si>
    <t>主管部门</t>
  </si>
  <si>
    <t>北京市卫生健康委员会</t>
  </si>
  <si>
    <t>实施单位</t>
  </si>
  <si>
    <t>北京市卫生计生热线（12320）服务中心</t>
  </si>
  <si>
    <t>项目负责人</t>
  </si>
  <si>
    <t>张清清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</si>
  <si>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</si>
  <si>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</si>
  <si>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</si>
  <si>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</si>
  <si>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</si>
  <si>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</si>
  <si>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</si>
  <si>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</si>
  <si>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</si>
  <si>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</si>
  <si>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</si>
  <si>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</si>
  <si>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</si>
  <si>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</si>
  <si>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</si>
  <si>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</si>
  <si>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组织派遣人员做好“接诉即办”、舆情监测、健康科普、戒烟及心理等工作，做好人员培训及经费分配，优质解答群众有关卫生政策、健康知识的咨询。</t>
  </si>
  <si>
    <t>通过项目实施，很好完成了“接诉即办” 、舆情监测、健康科普、戒烟及心理等工作，解答了群众有关卫生政策、健康知识的咨询，做好了人员培训及经费分配等。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</si>
  <si>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</si>
  <si>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</si>
  <si>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</si>
  <si>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</si>
  <si>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</si>
  <si>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</si>
  <si>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</si>
  <si>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</si>
  <si>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</si>
  <si>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</si>
  <si>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签订劳务派遣合同</t>
  </si>
  <si>
    <t>1份</t>
  </si>
  <si>
    <t>开展培训次数</t>
  </si>
  <si>
    <t>24次</t>
  </si>
  <si>
    <t>20次</t>
  </si>
  <si>
    <t>因疫情防控要求，培训减少</t>
  </si>
  <si>
    <t>质量指标</t>
  </si>
  <si>
    <t>工单当日转出率</t>
  </si>
  <si>
    <t>工单按时督办率</t>
  </si>
  <si>
    <t>工单回访率</t>
  </si>
  <si>
    <t>时效指标</t>
  </si>
  <si>
    <t>劳务派遣服务时间</t>
  </si>
  <si>
    <t>2020年全年</t>
  </si>
  <si>
    <t>2020年5月-12月</t>
  </si>
  <si>
    <t>培训会完成时间</t>
  </si>
  <si>
    <t>2020年底前</t>
  </si>
  <si>
    <t>成本指标</t>
  </si>
  <si>
    <t>项目预算控制数</t>
  </si>
  <si>
    <t>239.592万元</t>
  </si>
  <si>
    <t>235.802万元</t>
  </si>
  <si>
    <t>劳务派遣资金结余100元，中心开展现场培训减少，故劳务费未能全部完成、剩余3.78万元</t>
  </si>
  <si>
    <t>效果指标(30分)</t>
  </si>
  <si>
    <t>经济效益
指标</t>
  </si>
  <si>
    <t>社会效益
指标</t>
  </si>
  <si>
    <t>搭建政府与群众沟通的桥梁，方便群众，服务社会，提高政府的服务力和公信力</t>
  </si>
  <si>
    <t>　较显著</t>
  </si>
  <si>
    <t>通过“接诉即办”工作，很好地畅通、搭建了政府与群众沟通的桥梁，为群众提供了快速、便捷的服务，做到了服务社会　</t>
  </si>
  <si>
    <t>还需更好地为群众提供方便，进一步服务社会</t>
  </si>
  <si>
    <t>生态效益
指标</t>
  </si>
  <si>
    <t>可持续影响指标</t>
  </si>
  <si>
    <t>持续构建和谐医患关系</t>
  </si>
  <si>
    <t>较好地提高了政府的服务力和公信力，持续构建了和谐医患关系</t>
  </si>
  <si>
    <t>还需进一步提高政府的服务力和公信力</t>
  </si>
  <si>
    <t>满意度
指标
（10分）</t>
  </si>
  <si>
    <t>服务对象满意度指标</t>
  </si>
  <si>
    <t>热线回访满意率</t>
  </si>
  <si>
    <t>95%以上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</si>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</sst>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9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9" fontId="3" fillId="0" borderId="1" xfId="4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57" fontId="3" fillId="2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8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11.3333333333333" customWidth="1"/>
    <col min="3" max="3" width="10.5583333333333" customWidth="1"/>
    <col min="4" max="4" width="19.775" customWidth="1"/>
    <col min="5" max="5" width="17.4416666666667" customWidth="1"/>
    <col min="6" max="6" width="13.3333333333333" customWidth="1"/>
    <col min="7" max="7" width="12.8833333333333" customWidth="1"/>
    <col min="9" max="9" width="14.1083333333333"/>
    <col min="10" max="10" width="20.1083333333333" customWidth="1"/>
  </cols>
  <sheetData>
    <row r="1" ht="34.2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17.4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19.9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64468505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19.95" customHeight="1" spans="1:10">
      <c r="A7" s="6"/>
      <c r="B7" s="6"/>
      <c r="C7" s="6"/>
      <c r="D7" s="7" t="s">
        <v>18</v>
      </c>
      <c r="E7" s="3">
        <v>239.592</v>
      </c>
      <c r="F7" s="3">
        <v>239.592</v>
      </c>
      <c r="G7" s="3">
        <v>235.802</v>
      </c>
      <c r="H7" s="3">
        <v>10</v>
      </c>
      <c r="I7" s="18">
        <f>G7/F7</f>
        <v>0.984181441784367</v>
      </c>
      <c r="J7" s="27">
        <f>I7*10</f>
        <v>9.84181441784367</v>
      </c>
    </row>
    <row r="8" ht="29.25" spans="1:10">
      <c r="A8" s="6"/>
      <c r="B8" s="6"/>
      <c r="C8" s="6"/>
      <c r="D8" s="8" t="s">
        <v>19</v>
      </c>
      <c r="E8" s="3">
        <v>239.592</v>
      </c>
      <c r="F8" s="3">
        <v>239.592</v>
      </c>
      <c r="G8" s="3">
        <v>235.802</v>
      </c>
      <c r="H8" s="3" t="s">
        <v>20</v>
      </c>
      <c r="I8" s="18">
        <f>G8/F8</f>
        <v>0.984181441784367</v>
      </c>
      <c r="J8" s="6" t="s">
        <v>20</v>
      </c>
    </row>
    <row r="9" ht="25.2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2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5.9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30" customHeight="1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30" customHeight="1" spans="1:10">
      <c r="A14" s="9"/>
      <c r="B14" s="6" t="s">
        <v>36</v>
      </c>
      <c r="C14" s="12" t="s">
        <v>37</v>
      </c>
      <c r="D14" s="3" t="s">
        <v>38</v>
      </c>
      <c r="E14" s="13" t="s">
        <v>39</v>
      </c>
      <c r="F14" s="14" t="s">
        <v>39</v>
      </c>
      <c r="G14" s="15"/>
      <c r="H14" s="6">
        <v>10</v>
      </c>
      <c r="I14" s="3">
        <v>10</v>
      </c>
      <c r="J14" s="3"/>
    </row>
    <row r="15" ht="30" customHeight="1" spans="1:10">
      <c r="A15" s="9"/>
      <c r="B15" s="6"/>
      <c r="C15" s="16"/>
      <c r="D15" s="17" t="s">
        <v>40</v>
      </c>
      <c r="E15" s="13" t="s">
        <v>41</v>
      </c>
      <c r="F15" s="14" t="s">
        <v>42</v>
      </c>
      <c r="G15" s="15"/>
      <c r="H15" s="6">
        <v>5</v>
      </c>
      <c r="I15" s="3">
        <v>4</v>
      </c>
      <c r="J15" s="6" t="s">
        <v>43</v>
      </c>
    </row>
    <row r="16" ht="30" customHeight="1" spans="1:10">
      <c r="A16" s="9"/>
      <c r="B16" s="6"/>
      <c r="C16" s="12" t="s">
        <v>44</v>
      </c>
      <c r="D16" s="18" t="s">
        <v>45</v>
      </c>
      <c r="E16" s="18">
        <v>1</v>
      </c>
      <c r="F16" s="19">
        <v>1</v>
      </c>
      <c r="G16" s="20"/>
      <c r="H16" s="6">
        <v>5</v>
      </c>
      <c r="I16" s="6">
        <v>5</v>
      </c>
      <c r="J16" s="3"/>
    </row>
    <row r="17" ht="30" customHeight="1" spans="1:10">
      <c r="A17" s="9"/>
      <c r="B17" s="6"/>
      <c r="C17" s="16"/>
      <c r="D17" s="3" t="s">
        <v>46</v>
      </c>
      <c r="E17" s="18">
        <v>1</v>
      </c>
      <c r="F17" s="19">
        <v>1</v>
      </c>
      <c r="G17" s="20"/>
      <c r="H17" s="6">
        <v>5</v>
      </c>
      <c r="I17" s="6">
        <v>5</v>
      </c>
      <c r="J17" s="3"/>
    </row>
    <row r="18" ht="30" customHeight="1" spans="1:10">
      <c r="A18" s="9"/>
      <c r="B18" s="6"/>
      <c r="C18" s="16"/>
      <c r="D18" s="3" t="s">
        <v>47</v>
      </c>
      <c r="E18" s="18">
        <v>1</v>
      </c>
      <c r="F18" s="19">
        <v>1</v>
      </c>
      <c r="G18" s="20"/>
      <c r="H18" s="6">
        <v>5</v>
      </c>
      <c r="I18" s="6">
        <v>5</v>
      </c>
      <c r="J18" s="3"/>
    </row>
    <row r="19" ht="30" customHeight="1" spans="1:10">
      <c r="A19" s="9"/>
      <c r="B19" s="6"/>
      <c r="C19" s="12" t="s">
        <v>48</v>
      </c>
      <c r="D19" s="3" t="s">
        <v>49</v>
      </c>
      <c r="E19" s="3" t="s">
        <v>50</v>
      </c>
      <c r="F19" s="21" t="s">
        <v>51</v>
      </c>
      <c r="G19" s="20"/>
      <c r="H19" s="6">
        <v>5</v>
      </c>
      <c r="I19" s="3">
        <v>5</v>
      </c>
      <c r="J19" s="3"/>
    </row>
    <row r="20" ht="30" customHeight="1" spans="1:10">
      <c r="A20" s="9"/>
      <c r="B20" s="6"/>
      <c r="C20" s="22"/>
      <c r="D20" s="13" t="s">
        <v>52</v>
      </c>
      <c r="E20" s="13" t="s">
        <v>53</v>
      </c>
      <c r="F20" s="23">
        <v>44075</v>
      </c>
      <c r="G20" s="15"/>
      <c r="H20" s="6">
        <v>5</v>
      </c>
      <c r="I20" s="3">
        <v>5</v>
      </c>
      <c r="J20" s="3"/>
    </row>
    <row r="21" ht="80.4" customHeight="1" spans="1:10">
      <c r="A21" s="9"/>
      <c r="B21" s="6"/>
      <c r="C21" s="3" t="s">
        <v>54</v>
      </c>
      <c r="D21" s="3" t="s">
        <v>55</v>
      </c>
      <c r="E21" s="3" t="s">
        <v>56</v>
      </c>
      <c r="F21" s="21" t="s">
        <v>57</v>
      </c>
      <c r="G21" s="20"/>
      <c r="H21" s="6">
        <v>10</v>
      </c>
      <c r="I21" s="3">
        <v>10</v>
      </c>
      <c r="J21" s="6" t="s">
        <v>58</v>
      </c>
    </row>
    <row r="22" ht="29.25" spans="1:10">
      <c r="A22" s="9"/>
      <c r="B22" s="6" t="s">
        <v>59</v>
      </c>
      <c r="C22" s="6" t="s">
        <v>60</v>
      </c>
      <c r="D22" s="3"/>
      <c r="E22" s="3"/>
      <c r="F22" s="21"/>
      <c r="G22" s="20"/>
      <c r="H22" s="6"/>
      <c r="I22" s="3"/>
      <c r="J22" s="3"/>
    </row>
    <row r="23" ht="57.75" spans="1:10">
      <c r="A23" s="9"/>
      <c r="B23" s="6"/>
      <c r="C23" s="6" t="s">
        <v>61</v>
      </c>
      <c r="D23" s="6" t="s">
        <v>62</v>
      </c>
      <c r="E23" s="6" t="s">
        <v>63</v>
      </c>
      <c r="F23" s="10" t="s">
        <v>64</v>
      </c>
      <c r="G23" s="11"/>
      <c r="H23" s="6">
        <v>15</v>
      </c>
      <c r="I23" s="6">
        <v>14</v>
      </c>
      <c r="J23" s="6" t="s">
        <v>65</v>
      </c>
    </row>
    <row r="24" ht="29.25" spans="1:10">
      <c r="A24" s="9"/>
      <c r="B24" s="6"/>
      <c r="C24" s="6" t="s">
        <v>66</v>
      </c>
      <c r="D24" s="6"/>
      <c r="E24" s="6"/>
      <c r="F24" s="10"/>
      <c r="G24" s="11"/>
      <c r="H24" s="6"/>
      <c r="I24" s="6"/>
      <c r="J24" s="6"/>
    </row>
    <row r="25" ht="52.2" customHeight="1" spans="1:10">
      <c r="A25" s="9"/>
      <c r="B25" s="6"/>
      <c r="C25" s="6" t="s">
        <v>67</v>
      </c>
      <c r="D25" s="6" t="s">
        <v>68</v>
      </c>
      <c r="E25" s="6" t="s">
        <v>63</v>
      </c>
      <c r="F25" s="10" t="s">
        <v>69</v>
      </c>
      <c r="G25" s="11"/>
      <c r="H25" s="6">
        <v>15</v>
      </c>
      <c r="I25" s="6">
        <v>14</v>
      </c>
      <c r="J25" s="6" t="s">
        <v>70</v>
      </c>
    </row>
    <row r="26" ht="43.8" customHeight="1" spans="1:10">
      <c r="A26" s="9"/>
      <c r="B26" s="6" t="s">
        <v>71</v>
      </c>
      <c r="C26" s="6" t="s">
        <v>72</v>
      </c>
      <c r="D26" s="3" t="s">
        <v>73</v>
      </c>
      <c r="E26" s="3" t="s">
        <v>74</v>
      </c>
      <c r="F26" s="19">
        <v>1</v>
      </c>
      <c r="G26" s="20"/>
      <c r="H26" s="6">
        <v>10</v>
      </c>
      <c r="I26" s="3">
        <v>10</v>
      </c>
      <c r="J26" s="3"/>
    </row>
    <row r="27" ht="15" spans="1:10">
      <c r="A27" s="24" t="s">
        <v>75</v>
      </c>
      <c r="B27" s="24"/>
      <c r="C27" s="24"/>
      <c r="D27" s="24"/>
      <c r="E27" s="24"/>
      <c r="F27" s="24"/>
      <c r="G27" s="24"/>
      <c r="H27" s="24">
        <f>SUM(H14:H26)+10</f>
        <v>100</v>
      </c>
      <c r="I27" s="28">
        <f>SUM(I14:I26)+J7</f>
        <v>96.8418144178437</v>
      </c>
      <c r="J27" s="3"/>
    </row>
    <row r="28" ht="153.45" customHeight="1" spans="1:10">
      <c r="A28" s="25" t="s">
        <v>76</v>
      </c>
      <c r="B28" s="26"/>
      <c r="C28" s="26"/>
      <c r="D28" s="26"/>
      <c r="E28" s="26"/>
      <c r="F28" s="26"/>
      <c r="G28" s="26"/>
      <c r="H28" s="26"/>
      <c r="I28" s="26"/>
      <c r="J28" s="26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5"/>
    <mergeCell ref="C16:C18"/>
    <mergeCell ref="C19:C20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2021-05-13T05:13:00Z</cp:lastPrinted>
  <dcterms:modified xsi:type="dcterms:W3CDTF">2021-06-09T03:18:04Z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734E86653F7847319C3ACDF9B64E0284</vt:lpwstr>
  </property>
</Properties>
</file>