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Sheet1!$A$1:$J$27</definedName>
  </definedNames>
  <calcPr calcId="144525" concurrentCalc="0"/>
</workbook>
</file>

<file path=xl/comments1.xml><?xml version="1.0" encoding="utf-8"?>
<comments xmlns="http://schemas.openxmlformats.org/spreadsheetml/2006/main">
  <authors>
    <author>lenovo</author>
  </authors>
  <commentList>
    <comment ref="J15" authorId="0">
      <text>
        <r>
          <rPr>
            <sz val="9"/>
            <color indexed="81"/>
            <rFont val="宋体"/>
            <charset val="134"/>
          </rPr>
          <t xml:space="preserve">lenovo:
</t>
        </r>
      </text>
    </comment>
  </commentList>
</comments>
</file>

<file path=xl/sharedStrings.xml><?xml version="1.0" encoding="utf-8"?>
<sst xmlns="http://schemas.openxmlformats.org/spreadsheetml/2006/main" count="70">
  <si>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</si>
  <si>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</si>
  <si>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</si>
  <si>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首发—改进尿AD7c-NTP检测方法早期发现阿尔茨海默病</t>
  </si>
  <si>
    <t>主管部门</t>
  </si>
  <si>
    <t>北京市卫生健康委员会</t>
  </si>
  <si>
    <t>实施单位</t>
  </si>
  <si>
    <t>北京市老年病医疗研究中心</t>
  </si>
  <si>
    <t>项目负责人</t>
  </si>
  <si>
    <t>王蓉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</si>
  <si>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</si>
  <si>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</si>
  <si>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</si>
  <si>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</si>
  <si>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</si>
  <si>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</si>
  <si>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</si>
  <si>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</si>
  <si>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</si>
  <si>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</si>
  <si>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>其中:当年财政
拨款</t>
  </si>
  <si>
    <t>上年结转资金</t>
  </si>
  <si>
    <t xml:space="preserve">     其他资金</t>
  </si>
  <si>
    <t>年度总体目标</t>
  </si>
  <si>
    <t>预期目标</t>
  </si>
  <si>
    <t>实际完成情况</t>
  </si>
  <si>
    <t>收集体检中心65岁以上无神经系统疾病的体检人群尿液标本300例，神经内科门诊经过神经心理检查的确诊AD患者标本15例进行检测。参加全国会议1次。</t>
  </si>
  <si>
    <t>收集体检中心65岁以上无神经系统疾病的体检人群尿液标本418例、神经内科门诊经过神经心理检查的AD患者尿样本10例进行检测。参加全国会议1次。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</si>
  <si>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</si>
  <si>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</si>
  <si>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</si>
  <si>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</si>
  <si>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</si>
  <si>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</si>
  <si>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</si>
  <si>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</si>
  <si>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</si>
  <si>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</si>
  <si>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收集健康体检人群尿样数量</t>
  </si>
  <si>
    <t>神经内科门诊经过神经心理检查的确诊AD患者标本进行检测数量</t>
  </si>
  <si>
    <t>15例</t>
  </si>
  <si>
    <t>10例</t>
  </si>
  <si>
    <t>2020年疫情，门诊量大幅度下降，病人来源减少，2021年肯定能超额完成任务。</t>
  </si>
  <si>
    <t>参加国际会议次数</t>
  </si>
  <si>
    <t>1次</t>
  </si>
  <si>
    <t>质量指标</t>
  </si>
  <si>
    <t>尿样的收集率</t>
  </si>
  <si>
    <t>标本的检测率</t>
  </si>
  <si>
    <t>时效指标</t>
  </si>
  <si>
    <t>项目完成时间</t>
  </si>
  <si>
    <t>2020年底</t>
  </si>
  <si>
    <t>2020年疫情影响，当年无法启动项目</t>
  </si>
  <si>
    <t>成本指标</t>
  </si>
  <si>
    <t>预算控制总额</t>
  </si>
  <si>
    <t>18.576万元</t>
  </si>
  <si>
    <t>效果指标(30分)</t>
  </si>
  <si>
    <t>经济效益
指标</t>
  </si>
  <si>
    <t>无</t>
  </si>
  <si>
    <t>社会效益
指标</t>
  </si>
  <si>
    <t>寻找用于AD筛查和早期诊断的外周生物学标志物，对于降低AD发病率、提高老年人群生活质量具有很大意义。</t>
  </si>
  <si>
    <t>指标量化程度不足</t>
  </si>
  <si>
    <t>生态效益
指标</t>
  </si>
  <si>
    <t>可持续影响指标</t>
  </si>
  <si>
    <t>本课题的实施为进一步开发诊断试剂盒提供临床和实验室数据。</t>
  </si>
  <si>
    <t>满意度
指标
（10分）</t>
  </si>
  <si>
    <t>服务对象满意度指标</t>
  </si>
  <si>
    <t>患者对本检测方法（无创、方便）的体验感和满意度</t>
  </si>
  <si>
    <t>有些病人就诊当时没有尿，对于再次留样本有点不满意。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</si>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</sst>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sz val="11"/>
      <color indexed="62"/>
      <name val="等线"/>
      <charset val="0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60"/>
      <name val="等线"/>
      <charset val="0"/>
    </font>
    <font>
      <b/>
      <sz val="11"/>
      <color indexed="8"/>
      <name val="等线"/>
      <charset val="0"/>
    </font>
    <font>
      <b/>
      <sz val="11"/>
      <color indexed="62"/>
      <name val="等线"/>
      <charset val="134"/>
    </font>
    <font>
      <u/>
      <sz val="11"/>
      <color indexed="20"/>
      <name val="等线"/>
      <charset val="0"/>
    </font>
    <font>
      <b/>
      <sz val="13"/>
      <color indexed="62"/>
      <name val="等线"/>
      <charset val="134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1"/>
      <color indexed="9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sz val="11"/>
      <color indexed="52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8" applyNumberForma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5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9" fillId="3" borderId="14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0" fillId="3" borderId="8" applyNumberFormat="0" applyAlignment="0" applyProtection="0">
      <alignment vertical="center"/>
    </xf>
    <xf numFmtId="0" fontId="18" fillId="8" borderId="13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</cellStyleXfs>
  <cellXfs count="28">
    <xf numFmtId="0" fontId="0" fillId="0" borderId="0" xfId="0" applyAlignment="1"/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9" fontId="3" fillId="0" borderId="3" xfId="0" applyNumberFormat="1" applyFont="1" applyFill="1" applyBorder="1" applyAlignment="1">
      <alignment horizontal="center" vertical="center"/>
    </xf>
    <xf numFmtId="57" fontId="3" fillId="0" borderId="1" xfId="0" applyNumberFormat="1" applyFont="1" applyFill="1" applyBorder="1" applyAlignment="1">
      <alignment horizontal="center" vertical="center"/>
    </xf>
    <xf numFmtId="57" fontId="3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7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3333333333333" style="1" customWidth="1"/>
    <col min="2" max="2" width="7.75" style="1" customWidth="1"/>
    <col min="3" max="3" width="12.25" style="1" customWidth="1"/>
    <col min="4" max="4" width="24.0583333333333" style="1" customWidth="1"/>
    <col min="5" max="5" width="19.5" style="1" customWidth="1"/>
    <col min="6" max="6" width="13.3333333333333" style="1" customWidth="1"/>
    <col min="7" max="7" width="11.6666666666667" style="1" customWidth="1"/>
    <col min="8" max="9" width="9" style="1"/>
    <col min="10" max="10" width="14.5833333333333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13611367292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" customHeight="1" spans="1:10">
      <c r="A7" s="7"/>
      <c r="B7" s="7"/>
      <c r="C7" s="7"/>
      <c r="D7" s="8" t="s">
        <v>18</v>
      </c>
      <c r="E7" s="4">
        <v>18.576</v>
      </c>
      <c r="F7" s="4">
        <v>18.576</v>
      </c>
      <c r="G7" s="4">
        <v>18.576</v>
      </c>
      <c r="H7" s="4" t="s">
        <v>19</v>
      </c>
      <c r="I7" s="19">
        <v>1</v>
      </c>
      <c r="J7" s="7">
        <v>10</v>
      </c>
    </row>
    <row r="8" ht="29.25" spans="1:10">
      <c r="A8" s="7"/>
      <c r="B8" s="7"/>
      <c r="C8" s="7"/>
      <c r="D8" s="9" t="s">
        <v>20</v>
      </c>
      <c r="E8" s="4">
        <v>18.576</v>
      </c>
      <c r="F8" s="4">
        <v>18.576</v>
      </c>
      <c r="G8" s="4">
        <v>18.576</v>
      </c>
      <c r="H8" s="4" t="s">
        <v>19</v>
      </c>
      <c r="I8" s="19">
        <v>1</v>
      </c>
      <c r="J8" s="7" t="s">
        <v>19</v>
      </c>
    </row>
    <row r="9" ht="25" customHeight="1" spans="1:10">
      <c r="A9" s="7"/>
      <c r="B9" s="7"/>
      <c r="C9" s="7"/>
      <c r="D9" s="4" t="s">
        <v>21</v>
      </c>
      <c r="E9" s="4"/>
      <c r="F9" s="4"/>
      <c r="G9" s="4"/>
      <c r="H9" s="4" t="s">
        <v>19</v>
      </c>
      <c r="I9" s="4"/>
      <c r="J9" s="7"/>
    </row>
    <row r="10" ht="19" customHeight="1" spans="1:10">
      <c r="A10" s="7"/>
      <c r="B10" s="7"/>
      <c r="C10" s="7"/>
      <c r="D10" s="5" t="s">
        <v>22</v>
      </c>
      <c r="E10" s="4"/>
      <c r="F10" s="4"/>
      <c r="G10" s="4"/>
      <c r="H10" s="4" t="s">
        <v>19</v>
      </c>
      <c r="I10" s="4"/>
      <c r="J10" s="7" t="s">
        <v>19</v>
      </c>
    </row>
    <row r="11" ht="26" customHeight="1" spans="1:10">
      <c r="A11" s="10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0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29.25" spans="1:10">
      <c r="A13" s="10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1" t="s">
        <v>33</v>
      </c>
      <c r="G13" s="12"/>
      <c r="H13" s="7" t="s">
        <v>34</v>
      </c>
      <c r="I13" s="7" t="s">
        <v>17</v>
      </c>
      <c r="J13" s="7" t="s">
        <v>35</v>
      </c>
    </row>
    <row r="14" ht="38" customHeight="1" spans="1:10">
      <c r="A14" s="10"/>
      <c r="B14" s="7" t="s">
        <v>36</v>
      </c>
      <c r="C14" s="13" t="s">
        <v>37</v>
      </c>
      <c r="D14" s="7" t="s">
        <v>38</v>
      </c>
      <c r="E14" s="4">
        <v>300</v>
      </c>
      <c r="F14" s="14">
        <v>418</v>
      </c>
      <c r="G14" s="15"/>
      <c r="H14" s="7">
        <v>6</v>
      </c>
      <c r="I14" s="4">
        <v>6</v>
      </c>
      <c r="J14" s="4"/>
    </row>
    <row r="15" ht="45" customHeight="1" spans="1:10">
      <c r="A15" s="10"/>
      <c r="B15" s="7"/>
      <c r="C15" s="16"/>
      <c r="D15" s="7" t="s">
        <v>39</v>
      </c>
      <c r="E15" s="4" t="s">
        <v>40</v>
      </c>
      <c r="F15" s="14" t="s">
        <v>41</v>
      </c>
      <c r="G15" s="15"/>
      <c r="H15" s="7">
        <v>6</v>
      </c>
      <c r="I15" s="4">
        <v>4</v>
      </c>
      <c r="J15" s="7" t="s">
        <v>42</v>
      </c>
    </row>
    <row r="16" ht="38" customHeight="1" spans="1:10">
      <c r="A16" s="10"/>
      <c r="B16" s="7"/>
      <c r="C16" s="17"/>
      <c r="D16" s="7" t="s">
        <v>43</v>
      </c>
      <c r="E16" s="4" t="s">
        <v>44</v>
      </c>
      <c r="F16" s="14" t="s">
        <v>44</v>
      </c>
      <c r="G16" s="15"/>
      <c r="H16" s="7">
        <v>6</v>
      </c>
      <c r="I16" s="4">
        <v>6</v>
      </c>
      <c r="J16" s="7"/>
    </row>
    <row r="17" ht="24" customHeight="1" spans="1:10">
      <c r="A17" s="10"/>
      <c r="B17" s="7"/>
      <c r="C17" s="18" t="s">
        <v>45</v>
      </c>
      <c r="D17" s="4" t="s">
        <v>46</v>
      </c>
      <c r="E17" s="19">
        <v>1</v>
      </c>
      <c r="F17" s="20">
        <v>1</v>
      </c>
      <c r="G17" s="15"/>
      <c r="H17" s="7">
        <v>6</v>
      </c>
      <c r="I17" s="4">
        <v>6</v>
      </c>
      <c r="J17" s="7"/>
    </row>
    <row r="18" ht="24" customHeight="1" spans="1:10">
      <c r="A18" s="10"/>
      <c r="B18" s="7"/>
      <c r="C18" s="21"/>
      <c r="D18" s="4" t="s">
        <v>47</v>
      </c>
      <c r="E18" s="19">
        <v>1</v>
      </c>
      <c r="F18" s="20">
        <v>1</v>
      </c>
      <c r="G18" s="22"/>
      <c r="H18" s="7">
        <v>6</v>
      </c>
      <c r="I18" s="4">
        <v>6</v>
      </c>
      <c r="J18" s="7"/>
    </row>
    <row r="19" ht="52" customHeight="1" spans="1:10">
      <c r="A19" s="10"/>
      <c r="B19" s="7"/>
      <c r="C19" s="4" t="s">
        <v>48</v>
      </c>
      <c r="D19" s="23" t="s">
        <v>49</v>
      </c>
      <c r="E19" s="4" t="s">
        <v>50</v>
      </c>
      <c r="F19" s="24">
        <v>44348</v>
      </c>
      <c r="G19" s="15"/>
      <c r="H19" s="7">
        <v>10</v>
      </c>
      <c r="I19" s="4">
        <v>7</v>
      </c>
      <c r="J19" s="7" t="s">
        <v>51</v>
      </c>
    </row>
    <row r="20" ht="24" customHeight="1" spans="1:10">
      <c r="A20" s="10"/>
      <c r="B20" s="7"/>
      <c r="C20" s="4" t="s">
        <v>52</v>
      </c>
      <c r="D20" s="4" t="s">
        <v>53</v>
      </c>
      <c r="E20" s="4" t="s">
        <v>54</v>
      </c>
      <c r="F20" s="14" t="s">
        <v>54</v>
      </c>
      <c r="G20" s="15"/>
      <c r="H20" s="7">
        <v>10</v>
      </c>
      <c r="I20" s="4">
        <v>10</v>
      </c>
      <c r="J20" s="7"/>
    </row>
    <row r="21" ht="29.25" spans="1:10">
      <c r="A21" s="10"/>
      <c r="B21" s="7" t="s">
        <v>55</v>
      </c>
      <c r="C21" s="7" t="s">
        <v>56</v>
      </c>
      <c r="D21" s="4" t="s">
        <v>57</v>
      </c>
      <c r="E21" s="4">
        <v>0</v>
      </c>
      <c r="F21" s="14">
        <v>0</v>
      </c>
      <c r="G21" s="15"/>
      <c r="H21" s="7"/>
      <c r="I21" s="4"/>
      <c r="J21" s="7"/>
    </row>
    <row r="22" ht="86.25" spans="1:10">
      <c r="A22" s="10"/>
      <c r="B22" s="7"/>
      <c r="C22" s="7" t="s">
        <v>58</v>
      </c>
      <c r="D22" s="7" t="s">
        <v>59</v>
      </c>
      <c r="E22" s="7" t="s">
        <v>59</v>
      </c>
      <c r="F22" s="11" t="s">
        <v>59</v>
      </c>
      <c r="G22" s="12"/>
      <c r="H22" s="7">
        <v>15</v>
      </c>
      <c r="I22" s="4">
        <v>14</v>
      </c>
      <c r="J22" s="7" t="s">
        <v>60</v>
      </c>
    </row>
    <row r="23" ht="29.25" spans="1:10">
      <c r="A23" s="10"/>
      <c r="B23" s="7"/>
      <c r="C23" s="7" t="s">
        <v>61</v>
      </c>
      <c r="D23" s="7" t="s">
        <v>57</v>
      </c>
      <c r="E23" s="7">
        <v>0</v>
      </c>
      <c r="F23" s="11">
        <v>0</v>
      </c>
      <c r="G23" s="12"/>
      <c r="H23" s="7"/>
      <c r="I23" s="4"/>
      <c r="J23" s="7"/>
    </row>
    <row r="24" ht="57.75" spans="1:10">
      <c r="A24" s="10"/>
      <c r="B24" s="7"/>
      <c r="C24" s="7" t="s">
        <v>62</v>
      </c>
      <c r="D24" s="7" t="s">
        <v>63</v>
      </c>
      <c r="E24" s="7" t="s">
        <v>63</v>
      </c>
      <c r="F24" s="11" t="s">
        <v>63</v>
      </c>
      <c r="G24" s="12"/>
      <c r="H24" s="7">
        <v>15</v>
      </c>
      <c r="I24" s="4">
        <v>15</v>
      </c>
      <c r="J24" s="7"/>
    </row>
    <row r="25" ht="72" spans="1:10">
      <c r="A25" s="10"/>
      <c r="B25" s="7" t="s">
        <v>64</v>
      </c>
      <c r="C25" s="7" t="s">
        <v>65</v>
      </c>
      <c r="D25" s="7" t="s">
        <v>66</v>
      </c>
      <c r="E25" s="19">
        <v>0.95</v>
      </c>
      <c r="F25" s="20">
        <v>0.9</v>
      </c>
      <c r="G25" s="15"/>
      <c r="H25" s="7">
        <v>10</v>
      </c>
      <c r="I25" s="4">
        <v>8</v>
      </c>
      <c r="J25" s="7" t="s">
        <v>67</v>
      </c>
    </row>
    <row r="26" ht="15" spans="1:10">
      <c r="A26" s="25" t="s">
        <v>68</v>
      </c>
      <c r="B26" s="25"/>
      <c r="C26" s="25"/>
      <c r="D26" s="25"/>
      <c r="E26" s="25"/>
      <c r="F26" s="25"/>
      <c r="G26" s="25"/>
      <c r="H26" s="25">
        <f>SUM(H14:H25)+10</f>
        <v>100</v>
      </c>
      <c r="I26" s="25">
        <f>SUM(I14:I25)+J7</f>
        <v>92</v>
      </c>
      <c r="J26" s="7"/>
    </row>
    <row r="27" ht="178" customHeight="1" spans="1:10">
      <c r="A27" s="26" t="s">
        <v>69</v>
      </c>
      <c r="B27" s="27"/>
      <c r="C27" s="27"/>
      <c r="D27" s="27"/>
      <c r="E27" s="27"/>
      <c r="F27" s="27"/>
      <c r="G27" s="27"/>
      <c r="H27" s="27"/>
      <c r="I27" s="27"/>
      <c r="J27" s="27"/>
    </row>
  </sheetData>
  <mergeCells count="36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20"/>
    <mergeCell ref="B21:B24"/>
    <mergeCell ref="C14:C16"/>
    <mergeCell ref="C17:C18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2015-06-05T18:17:00Z</dcterms:created>
  <cp:lastPrinted>2020-04-23T02:17:00Z</cp:lastPrinted>
  <dcterms:modified xsi:type="dcterms:W3CDTF">2021-06-09T03:03:03Z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283911E4D5464DCC81FA0365C1DACA8A</vt:lpwstr>
  </property>
</Properties>
</file>