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<sst xmlns="http://schemas.openxmlformats.org/spreadsheetml/2006/main" count="68">
  <si>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</si>
  <si>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</si>
  <si>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</si>
  <si>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新闻宣传</t>
  </si>
  <si>
    <t>主管部门</t>
  </si>
  <si>
    <t>北京市卫生健康委员会</t>
  </si>
  <si>
    <t>实施单位</t>
  </si>
  <si>
    <t>公众权益保障处</t>
  </si>
  <si>
    <t>项目负责人</t>
  </si>
  <si>
    <t>姚铁男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</si>
  <si>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</si>
  <si>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</si>
  <si>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</si>
  <si>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</si>
  <si>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</si>
  <si>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</si>
  <si>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</si>
  <si>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</si>
  <si>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</si>
  <si>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</si>
  <si>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</si>
  <si>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</si>
  <si>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</si>
  <si>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</si>
  <si>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</si>
  <si>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</si>
  <si>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开展委机关新闻宣传相关流程、制度的制定与实施；发布权威卫生健康新闻和信息；宣传医疗服务举措、医改成果、典型人物事迹、健康科普知识等信息；参与舆情应对与处置工作和开展业务能力培训等。</t>
  </si>
  <si>
    <t>2020年在新冠肺炎疫情防控形势下，我委制定了15项宣传制度；发布疫情通报信息300余条，参加北京市新冠肺炎疫情防控新闻发布会200余场，参加国务院联防联控机制新闻发布会4场；与健康报、中国家庭报、北京广播电台等媒体合作，制播宣传专版、健康宣传节目等；开展宣传干部培训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</si>
  <si>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</si>
  <si>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</si>
  <si>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</si>
  <si>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</si>
  <si>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</si>
  <si>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</si>
  <si>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</si>
  <si>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</si>
  <si>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</si>
  <si>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</si>
  <si>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召开新闻发布会数量</t>
  </si>
  <si>
    <t>年度至少召开12场</t>
  </si>
  <si>
    <t>参加195场新闻发布会。</t>
  </si>
  <si>
    <t>年初突发新冠肺炎疫情，按照市委市政府统一部署，持续参加多场新闻发布会。</t>
  </si>
  <si>
    <t>质量指标</t>
  </si>
  <si>
    <t>公众对官方新媒体平台知晓度</t>
  </si>
  <si>
    <t>官方微信、微博粉丝量涨幅10%</t>
  </si>
  <si>
    <t>微信公众号粉丝涨幅50%；新浪微博粉丝量涨幅15%</t>
  </si>
  <si>
    <t>时效指标</t>
  </si>
  <si>
    <t>项目实施时间</t>
  </si>
  <si>
    <t>2020全年</t>
  </si>
  <si>
    <t>成本指标</t>
  </si>
  <si>
    <t>项目预算控制数</t>
  </si>
  <si>
    <t>125万元</t>
  </si>
  <si>
    <t>98.7353万元</t>
  </si>
  <si>
    <t>因疫情防控需要，会议、培训计划受影响：没有组织年度工作会，会议费未支出；培训会仅召开1场，培训费有结余。宣传工作任务根据疫情形势有调整，部分常年常规宣传工作未开展，宣传费、劳务费有结余；</t>
  </si>
  <si>
    <t>效果指标(30分)</t>
  </si>
  <si>
    <t>经济效益
指标</t>
  </si>
  <si>
    <t>无</t>
  </si>
  <si>
    <t>社会效益
指标</t>
  </si>
  <si>
    <t>营造良好舆论环境，保障公众知情权</t>
  </si>
  <si>
    <t>量化标准不足</t>
  </si>
  <si>
    <t>生态效益
指标</t>
  </si>
  <si>
    <t>可持续影响指标</t>
  </si>
  <si>
    <t>满意度
指标
（10分）</t>
  </si>
  <si>
    <t>服务对象满意度指标</t>
  </si>
  <si>
    <t>群众投诉率</t>
  </si>
  <si>
    <t>低于5%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</si>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</sst>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  <numFmt numFmtId="177" formatCode="0.0000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b/>
      <sz val="18"/>
      <color indexed="62"/>
      <name val="等线"/>
      <charset val="134"/>
    </font>
    <font>
      <sz val="11"/>
      <color indexed="10"/>
      <name val="等线"/>
      <charset val="0"/>
    </font>
    <font>
      <sz val="11"/>
      <color indexed="9"/>
      <name val="等线"/>
      <charset val="0"/>
    </font>
    <font>
      <u/>
      <sz val="11"/>
      <color indexed="12"/>
      <name val="等线"/>
      <charset val="0"/>
    </font>
    <font>
      <i/>
      <sz val="11"/>
      <color indexed="23"/>
      <name val="等线"/>
      <charset val="0"/>
    </font>
    <font>
      <u/>
      <sz val="11"/>
      <color indexed="20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6" fillId="0" borderId="8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6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</cellStyleXfs>
  <cellXfs count="27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view="pageBreakPreview" zoomScaleNormal="100" zoomScaleSheetLayoutView="100" workbookViewId="0">
      <selection activeCell="E7" sqref="E7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9" style="1"/>
    <col min="9" max="9" width="11.625" style="1"/>
    <col min="10" max="10" width="20.5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83970597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0">
      <c r="A7" s="7"/>
      <c r="B7" s="7"/>
      <c r="C7" s="7"/>
      <c r="D7" s="8" t="s">
        <v>18</v>
      </c>
      <c r="E7" s="9">
        <v>125</v>
      </c>
      <c r="F7" s="9">
        <v>125</v>
      </c>
      <c r="G7" s="4">
        <v>98.7353</v>
      </c>
      <c r="H7" s="4">
        <v>10</v>
      </c>
      <c r="I7" s="24">
        <f>G7/F7</f>
        <v>0.7898824</v>
      </c>
      <c r="J7" s="25">
        <f>I7*10</f>
        <v>7.898824</v>
      </c>
    </row>
    <row r="8" ht="29.25" spans="1:10">
      <c r="A8" s="7"/>
      <c r="B8" s="7"/>
      <c r="C8" s="7"/>
      <c r="D8" s="10" t="s">
        <v>19</v>
      </c>
      <c r="E8" s="9">
        <v>125</v>
      </c>
      <c r="F8" s="9">
        <v>125</v>
      </c>
      <c r="G8" s="4">
        <v>98.7353</v>
      </c>
      <c r="H8" s="4" t="s">
        <v>20</v>
      </c>
      <c r="I8" s="24">
        <v>0.79</v>
      </c>
      <c r="J8" s="7" t="s">
        <v>20</v>
      </c>
    </row>
    <row r="9" ht="25" customHeight="1" spans="1:10">
      <c r="A9" s="7"/>
      <c r="B9" s="7"/>
      <c r="C9" s="7"/>
      <c r="D9" s="4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4" t="s">
        <v>20</v>
      </c>
      <c r="J9" s="7" t="s">
        <v>20</v>
      </c>
    </row>
    <row r="10" ht="19" customHeight="1" spans="1:10">
      <c r="A10" s="7"/>
      <c r="B10" s="7"/>
      <c r="C10" s="7"/>
      <c r="D10" s="5" t="s">
        <v>22</v>
      </c>
      <c r="E10" s="4" t="s">
        <v>20</v>
      </c>
      <c r="F10" s="4" t="s">
        <v>20</v>
      </c>
      <c r="G10" s="4" t="s">
        <v>20</v>
      </c>
      <c r="H10" s="4" t="s">
        <v>20</v>
      </c>
      <c r="I10" s="4" t="s">
        <v>20</v>
      </c>
      <c r="J10" s="7" t="s">
        <v>20</v>
      </c>
    </row>
    <row r="11" ht="26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1"/>
      <c r="B12" s="10" t="s">
        <v>26</v>
      </c>
      <c r="C12" s="10"/>
      <c r="D12" s="10"/>
      <c r="E12" s="10"/>
      <c r="F12" s="7" t="s">
        <v>27</v>
      </c>
      <c r="G12" s="7"/>
      <c r="H12" s="7"/>
      <c r="I12" s="7"/>
      <c r="J12" s="7"/>
    </row>
    <row r="13" ht="29.25" spans="1:10">
      <c r="A13" s="11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2" t="s">
        <v>33</v>
      </c>
      <c r="G13" s="13"/>
      <c r="H13" s="7" t="s">
        <v>34</v>
      </c>
      <c r="I13" s="7" t="s">
        <v>17</v>
      </c>
      <c r="J13" s="7" t="s">
        <v>35</v>
      </c>
    </row>
    <row r="14" ht="77" customHeight="1" spans="1:10">
      <c r="A14" s="11"/>
      <c r="B14" s="7" t="s">
        <v>36</v>
      </c>
      <c r="C14" s="4" t="s">
        <v>37</v>
      </c>
      <c r="D14" s="7" t="s">
        <v>38</v>
      </c>
      <c r="E14" s="7" t="s">
        <v>39</v>
      </c>
      <c r="F14" s="12" t="s">
        <v>40</v>
      </c>
      <c r="G14" s="13"/>
      <c r="H14" s="14">
        <v>20</v>
      </c>
      <c r="I14" s="15">
        <v>14</v>
      </c>
      <c r="J14" s="7" t="s">
        <v>41</v>
      </c>
    </row>
    <row r="15" ht="61" customHeight="1" spans="1:10">
      <c r="A15" s="11"/>
      <c r="B15" s="7"/>
      <c r="C15" s="4" t="s">
        <v>42</v>
      </c>
      <c r="D15" s="7" t="s">
        <v>43</v>
      </c>
      <c r="E15" s="7" t="s">
        <v>44</v>
      </c>
      <c r="F15" s="12" t="s">
        <v>45</v>
      </c>
      <c r="G15" s="13"/>
      <c r="H15" s="7">
        <v>10</v>
      </c>
      <c r="I15" s="4">
        <v>10</v>
      </c>
      <c r="J15" s="7" t="s">
        <v>20</v>
      </c>
    </row>
    <row r="16" ht="51" customHeight="1" spans="1:10">
      <c r="A16" s="11"/>
      <c r="B16" s="7"/>
      <c r="C16" s="4" t="s">
        <v>46</v>
      </c>
      <c r="D16" s="7" t="s">
        <v>47</v>
      </c>
      <c r="E16" s="7" t="s">
        <v>48</v>
      </c>
      <c r="F16" s="12" t="s">
        <v>48</v>
      </c>
      <c r="G16" s="13"/>
      <c r="H16" s="7">
        <v>10</v>
      </c>
      <c r="I16" s="4">
        <v>10</v>
      </c>
      <c r="J16" s="7" t="s">
        <v>20</v>
      </c>
    </row>
    <row r="17" ht="161" customHeight="1" spans="1:10">
      <c r="A17" s="11"/>
      <c r="B17" s="7"/>
      <c r="C17" s="4" t="s">
        <v>49</v>
      </c>
      <c r="D17" s="15" t="s">
        <v>50</v>
      </c>
      <c r="E17" s="15" t="s">
        <v>51</v>
      </c>
      <c r="F17" s="16" t="s">
        <v>52</v>
      </c>
      <c r="G17" s="17"/>
      <c r="H17" s="15">
        <v>10</v>
      </c>
      <c r="I17" s="15">
        <v>10</v>
      </c>
      <c r="J17" s="7" t="s">
        <v>53</v>
      </c>
    </row>
    <row r="18" ht="29.25" spans="1:10">
      <c r="A18" s="11"/>
      <c r="B18" s="7" t="s">
        <v>54</v>
      </c>
      <c r="C18" s="7" t="s">
        <v>55</v>
      </c>
      <c r="D18" s="4" t="s">
        <v>56</v>
      </c>
      <c r="E18" s="4" t="s">
        <v>56</v>
      </c>
      <c r="F18" s="18" t="s">
        <v>56</v>
      </c>
      <c r="G18" s="19"/>
      <c r="H18" s="4" t="s">
        <v>20</v>
      </c>
      <c r="I18" s="4" t="s">
        <v>20</v>
      </c>
      <c r="J18" s="4" t="s">
        <v>20</v>
      </c>
    </row>
    <row r="19" ht="43.5" spans="1:10">
      <c r="A19" s="11"/>
      <c r="B19" s="7"/>
      <c r="C19" s="7" t="s">
        <v>57</v>
      </c>
      <c r="D19" s="7" t="s">
        <v>58</v>
      </c>
      <c r="E19" s="7" t="s">
        <v>58</v>
      </c>
      <c r="F19" s="12" t="s">
        <v>58</v>
      </c>
      <c r="G19" s="13"/>
      <c r="H19" s="7">
        <v>30</v>
      </c>
      <c r="I19" s="4">
        <v>29</v>
      </c>
      <c r="J19" s="7" t="s">
        <v>59</v>
      </c>
    </row>
    <row r="20" ht="29.25" spans="1:10">
      <c r="A20" s="11"/>
      <c r="B20" s="7"/>
      <c r="C20" s="7" t="s">
        <v>60</v>
      </c>
      <c r="D20" s="4" t="s">
        <v>56</v>
      </c>
      <c r="E20" s="4" t="s">
        <v>56</v>
      </c>
      <c r="F20" s="18" t="s">
        <v>56</v>
      </c>
      <c r="G20" s="19"/>
      <c r="H20" s="4" t="s">
        <v>20</v>
      </c>
      <c r="I20" s="4" t="s">
        <v>20</v>
      </c>
      <c r="J20" s="4" t="s">
        <v>20</v>
      </c>
    </row>
    <row r="21" ht="29.25" spans="1:10">
      <c r="A21" s="11"/>
      <c r="B21" s="7"/>
      <c r="C21" s="7" t="s">
        <v>61</v>
      </c>
      <c r="D21" s="4" t="s">
        <v>56</v>
      </c>
      <c r="E21" s="4" t="s">
        <v>56</v>
      </c>
      <c r="F21" s="18" t="s">
        <v>56</v>
      </c>
      <c r="G21" s="19"/>
      <c r="H21" s="4" t="s">
        <v>20</v>
      </c>
      <c r="I21" s="4" t="s">
        <v>20</v>
      </c>
      <c r="J21" s="4" t="s">
        <v>20</v>
      </c>
    </row>
    <row r="22" ht="57.75" spans="1:10">
      <c r="A22" s="11"/>
      <c r="B22" s="7" t="s">
        <v>62</v>
      </c>
      <c r="C22" s="7" t="s">
        <v>63</v>
      </c>
      <c r="D22" s="15" t="s">
        <v>64</v>
      </c>
      <c r="E22" s="15" t="s">
        <v>65</v>
      </c>
      <c r="F22" s="20">
        <v>0</v>
      </c>
      <c r="G22" s="17"/>
      <c r="H22" s="14">
        <v>10</v>
      </c>
      <c r="I22" s="15">
        <v>10</v>
      </c>
      <c r="J22" s="7"/>
    </row>
    <row r="23" ht="15" spans="1:10">
      <c r="A23" s="21" t="s">
        <v>66</v>
      </c>
      <c r="B23" s="21"/>
      <c r="C23" s="21"/>
      <c r="D23" s="21"/>
      <c r="E23" s="21"/>
      <c r="F23" s="21"/>
      <c r="G23" s="21"/>
      <c r="H23" s="21">
        <v>100</v>
      </c>
      <c r="I23" s="26">
        <f>SUM(I14:I22)+J7</f>
        <v>90.898824</v>
      </c>
      <c r="J23" s="4"/>
    </row>
    <row r="24" ht="153.5" customHeight="1" spans="1:10">
      <c r="A24" s="22" t="s">
        <v>67</v>
      </c>
      <c r="B24" s="23"/>
      <c r="C24" s="23"/>
      <c r="D24" s="23"/>
      <c r="E24" s="23"/>
      <c r="F24" s="23"/>
      <c r="G24" s="23"/>
      <c r="H24" s="23"/>
      <c r="I24" s="23"/>
      <c r="J24" s="23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scale="7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