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Sheet1!$A$1:$J$30</definedName>
  </definedNames>
  <calcPr calcId="144525" concurrentCalc="0"/>
</workbook>
</file>

<file path=xl/sharedStrings.xml><?xml version="1.0" encoding="utf-8"?>
<sst xmlns="http://schemas.openxmlformats.org/spreadsheetml/2006/main" count="89">
  <si>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</si>
  <si>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</si>
  <si>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</si>
  <si>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首发—早期预测静脉tPA溶栓治疗反应的外周血特异性标志物研究</t>
  </si>
  <si>
    <t>主管部门</t>
  </si>
  <si>
    <t>北京市卫生健康委员会</t>
  </si>
  <si>
    <t>实施单位</t>
  </si>
  <si>
    <t>北京市老年病医疗研究中心</t>
  </si>
  <si>
    <t>项目负责人</t>
  </si>
  <si>
    <t>罗玉敏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</si>
  <si>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</si>
  <si>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</si>
  <si>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</si>
  <si>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</si>
  <si>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</si>
  <si>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</si>
  <si>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</si>
  <si>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</si>
  <si>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</si>
  <si>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</si>
  <si>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</si>
  <si>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</si>
  <si>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</si>
  <si>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</si>
  <si>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</si>
  <si>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</si>
  <si>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收集150例拟行r-tPA静脉溶栓的急性缺血性脑卒中患者，完成3个月随访并收集血样和临床数据，完成血样8个非编码RNA实时荧光PCR检测并初步进行统计学分析评估实验可行性；寻找可以用于早期预测静脉tPA溶栓治疗反应的外周血标志物2-5个，撰写学术论文1-2篇，项目组成员参加国内专题学术会议2-3人次，培养研究生2-3名。</t>
  </si>
  <si>
    <t>收集拟行r-tPA静脉溶栓的急性缺血性脑卒中患者120例，收集血样、临床信息并完成了3个月随访，根据3个月预后分为预后良好者81例和预后不良者39例，分离外周血中性粒细胞并检测8个非编码RNA水平，正在统计学分析构建分子标志物模型早期预测r-tPA静脉溶栓治疗反应的可行性，准备申报专利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</si>
  <si>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</si>
  <si>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</si>
  <si>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</si>
  <si>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</si>
  <si>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</si>
  <si>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</si>
  <si>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</si>
  <si>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</si>
  <si>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</si>
  <si>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</si>
  <si>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发表学术论文</t>
  </si>
  <si>
    <t>1-2篇</t>
  </si>
  <si>
    <t>2篇</t>
  </si>
  <si>
    <t>参加国内专题学术会议</t>
  </si>
  <si>
    <t>2-3人次</t>
  </si>
  <si>
    <t>3人次线下会议，1人次线上会议</t>
  </si>
  <si>
    <t>研发新模式新方法</t>
  </si>
  <si>
    <t>2个新方法：1）1个新的预测急性脑梗塞患者tPA溶栓治疗反应的早期和精准预测模型研发 2）为开发诊断试剂盒提供研究基础</t>
  </si>
  <si>
    <r>
      <rPr>
        <sz val="12"/>
        <color indexed="53"/>
        <rFont val="宋体"/>
        <charset val="134"/>
      </rPr>
      <t>已完成1个</t>
    </r>
    <r>
      <rPr>
        <sz val="12"/>
        <color indexed="8"/>
        <rFont val="宋体"/>
        <charset val="134"/>
      </rPr>
      <t>；早期tPA静脉溶栓治疗反应的预测模型预实验</t>
    </r>
  </si>
  <si>
    <t>尚无成熟数据可供试剂盒研发参考</t>
  </si>
  <si>
    <t>数据库</t>
  </si>
  <si>
    <t>初步完成1个数据库建立与部分信息录入</t>
  </si>
  <si>
    <t>已完成1个数据信息录入</t>
  </si>
  <si>
    <t>寻找能够早期预测急性缺血性卒中患者静脉tPA溶栓治疗反应的非编码RNA</t>
  </si>
  <si>
    <t>发现2-5个预测tPA溶栓治疗反应的标志物</t>
  </si>
  <si>
    <t>预实验显示4个非编码RNA可行性较高</t>
  </si>
  <si>
    <t>研究生培养</t>
  </si>
  <si>
    <t>2-3名研究生</t>
  </si>
  <si>
    <t>2名</t>
  </si>
  <si>
    <t>收集病例数量</t>
  </si>
  <si>
    <t>150例</t>
  </si>
  <si>
    <t>120例</t>
  </si>
  <si>
    <t>疫情原因，入组患者数量没达标，课题组会加快入组速度</t>
  </si>
  <si>
    <t>质量指标</t>
  </si>
  <si>
    <t>学术论文中SCI论文比例</t>
  </si>
  <si>
    <t>≥50%</t>
  </si>
  <si>
    <t>时效指标</t>
  </si>
  <si>
    <t>150例病例收集完成时间</t>
  </si>
  <si>
    <t>2020年底完成</t>
  </si>
  <si>
    <t>成本指标</t>
  </si>
  <si>
    <t>项目预算控制数</t>
  </si>
  <si>
    <t>17.74万元</t>
  </si>
  <si>
    <t>效果指标(30分)</t>
  </si>
  <si>
    <t>经济效益
指标</t>
  </si>
  <si>
    <t>无</t>
  </si>
  <si>
    <t>社会效益
指标</t>
  </si>
  <si>
    <t>寻找能够早期预测r-tPA静脉溶栓治疗反应的非编码RNA</t>
  </si>
  <si>
    <t>入组150例患者，预实验评估分子标志物模型预测溶栓治疗反应的可行性</t>
  </si>
  <si>
    <t>统计学分析证实方案可行</t>
  </si>
  <si>
    <t>生态效益
指标</t>
  </si>
  <si>
    <t>可持续影响指标</t>
  </si>
  <si>
    <t>为开发用于早期预测急性缺血性卒中患者r-tPA静脉溶栓治疗反应的试剂盒提供前期数据</t>
  </si>
  <si>
    <t>在8中非编码RNA中寻找能预测溶栓治疗反应的cut-off值</t>
  </si>
  <si>
    <t>预实验证实方案可行，数据准备申报专利</t>
  </si>
  <si>
    <t>满意度
指标
（10分）</t>
  </si>
  <si>
    <t>服务对象满意度指标</t>
  </si>
  <si>
    <t>临床医生满意度</t>
  </si>
  <si>
    <t>90%以上</t>
  </si>
  <si>
    <t>尚未完成临床医生的满意度调查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</si>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</sst>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53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b/>
      <sz val="11"/>
      <color indexed="62"/>
      <name val="等线"/>
      <charset val="134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b/>
      <sz val="11"/>
      <color indexed="9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8" borderId="11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3" borderId="11" applyNumberFormat="0" applyAlignment="0" applyProtection="0">
      <alignment vertical="center"/>
    </xf>
    <xf numFmtId="0" fontId="17" fillId="9" borderId="12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57" fontId="3" fillId="0" borderId="2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9.5" customWidth="1"/>
    <col min="5" max="5" width="24.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83199236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3">
        <v>17.74</v>
      </c>
      <c r="F7" s="3">
        <v>17.74</v>
      </c>
      <c r="G7" s="3">
        <v>17.74</v>
      </c>
      <c r="H7" s="3" t="s">
        <v>19</v>
      </c>
      <c r="I7" s="29">
        <v>1</v>
      </c>
      <c r="J7" s="6">
        <v>10</v>
      </c>
    </row>
    <row r="8" ht="29.25" spans="1:10">
      <c r="A8" s="6"/>
      <c r="B8" s="6"/>
      <c r="C8" s="6"/>
      <c r="D8" s="8" t="s">
        <v>20</v>
      </c>
      <c r="E8" s="3">
        <v>17.74</v>
      </c>
      <c r="F8" s="3">
        <v>17.74</v>
      </c>
      <c r="G8" s="3">
        <v>17.74</v>
      </c>
      <c r="H8" s="3" t="s">
        <v>19</v>
      </c>
      <c r="I8" s="29">
        <v>1</v>
      </c>
      <c r="J8" s="6" t="s">
        <v>19</v>
      </c>
    </row>
    <row r="9" ht="24.95" customHeight="1" spans="1:10">
      <c r="A9" s="6"/>
      <c r="B9" s="6"/>
      <c r="C9" s="6"/>
      <c r="D9" s="3" t="s">
        <v>21</v>
      </c>
      <c r="E9" s="3"/>
      <c r="F9" s="3"/>
      <c r="G9" s="3"/>
      <c r="H9" s="3" t="s">
        <v>19</v>
      </c>
      <c r="I9" s="3"/>
      <c r="J9" s="6"/>
    </row>
    <row r="10" ht="18.9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19</v>
      </c>
      <c r="I10" s="3"/>
      <c r="J10" s="6" t="s">
        <v>19</v>
      </c>
    </row>
    <row r="11" ht="26.1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15" spans="1:10">
      <c r="A14" s="9"/>
      <c r="B14" s="12" t="s">
        <v>36</v>
      </c>
      <c r="C14" s="13" t="s">
        <v>37</v>
      </c>
      <c r="D14" s="6" t="s">
        <v>38</v>
      </c>
      <c r="E14" s="6" t="s">
        <v>39</v>
      </c>
      <c r="F14" s="10" t="s">
        <v>40</v>
      </c>
      <c r="G14" s="11"/>
      <c r="H14" s="6">
        <v>3</v>
      </c>
      <c r="I14" s="6">
        <v>3</v>
      </c>
      <c r="J14" s="6"/>
    </row>
    <row r="15" ht="29.25" spans="1:10">
      <c r="A15" s="9"/>
      <c r="B15" s="14"/>
      <c r="C15" s="15"/>
      <c r="D15" s="6" t="s">
        <v>41</v>
      </c>
      <c r="E15" s="6" t="s">
        <v>42</v>
      </c>
      <c r="F15" s="10" t="s">
        <v>43</v>
      </c>
      <c r="G15" s="11"/>
      <c r="H15" s="6">
        <v>3</v>
      </c>
      <c r="I15" s="6">
        <v>3</v>
      </c>
      <c r="J15" s="6"/>
    </row>
    <row r="16" ht="72" spans="1:10">
      <c r="A16" s="9"/>
      <c r="B16" s="14"/>
      <c r="C16" s="15"/>
      <c r="D16" s="6" t="s">
        <v>44</v>
      </c>
      <c r="E16" s="6" t="s">
        <v>45</v>
      </c>
      <c r="F16" s="16" t="s">
        <v>46</v>
      </c>
      <c r="G16" s="11"/>
      <c r="H16" s="6">
        <v>3</v>
      </c>
      <c r="I16" s="23">
        <v>1.5</v>
      </c>
      <c r="J16" s="6" t="s">
        <v>47</v>
      </c>
    </row>
    <row r="17" ht="29.25" spans="1:10">
      <c r="A17" s="9"/>
      <c r="B17" s="14"/>
      <c r="C17" s="15"/>
      <c r="D17" s="6" t="s">
        <v>48</v>
      </c>
      <c r="E17" s="6" t="s">
        <v>49</v>
      </c>
      <c r="F17" s="16" t="s">
        <v>50</v>
      </c>
      <c r="G17" s="17"/>
      <c r="H17" s="6">
        <v>3</v>
      </c>
      <c r="I17" s="6">
        <v>3</v>
      </c>
      <c r="J17" s="6"/>
    </row>
    <row r="18" ht="57.75" spans="1:10">
      <c r="A18" s="9"/>
      <c r="B18" s="14"/>
      <c r="C18" s="15"/>
      <c r="D18" s="6" t="s">
        <v>51</v>
      </c>
      <c r="E18" s="6" t="s">
        <v>52</v>
      </c>
      <c r="F18" s="10" t="s">
        <v>53</v>
      </c>
      <c r="G18" s="11"/>
      <c r="H18" s="6">
        <v>3</v>
      </c>
      <c r="I18" s="6">
        <v>3</v>
      </c>
      <c r="J18" s="6"/>
    </row>
    <row r="19" ht="31" customHeight="1" spans="1:10">
      <c r="A19" s="9"/>
      <c r="B19" s="14"/>
      <c r="C19" s="15"/>
      <c r="D19" s="6" t="s">
        <v>54</v>
      </c>
      <c r="E19" s="6" t="s">
        <v>55</v>
      </c>
      <c r="F19" s="10" t="s">
        <v>56</v>
      </c>
      <c r="G19" s="11"/>
      <c r="H19" s="6">
        <v>3</v>
      </c>
      <c r="I19" s="6">
        <v>3</v>
      </c>
      <c r="J19" s="6"/>
    </row>
    <row r="20" ht="63" customHeight="1" spans="1:10">
      <c r="A20" s="9"/>
      <c r="B20" s="14"/>
      <c r="C20" s="15"/>
      <c r="D20" s="6" t="s">
        <v>57</v>
      </c>
      <c r="E20" s="6" t="s">
        <v>58</v>
      </c>
      <c r="F20" s="10" t="s">
        <v>59</v>
      </c>
      <c r="G20" s="11"/>
      <c r="H20" s="6">
        <v>2</v>
      </c>
      <c r="I20" s="23">
        <v>1.6</v>
      </c>
      <c r="J20" s="6" t="s">
        <v>60</v>
      </c>
    </row>
    <row r="21" ht="42" customHeight="1" spans="1:10">
      <c r="A21" s="9"/>
      <c r="B21" s="18"/>
      <c r="C21" s="3" t="s">
        <v>61</v>
      </c>
      <c r="D21" s="11" t="s">
        <v>62</v>
      </c>
      <c r="E21" s="6" t="s">
        <v>63</v>
      </c>
      <c r="F21" s="19">
        <v>1</v>
      </c>
      <c r="G21" s="11"/>
      <c r="H21" s="6">
        <v>10</v>
      </c>
      <c r="I21" s="6">
        <v>10</v>
      </c>
      <c r="J21" s="6"/>
    </row>
    <row r="22" ht="69" customHeight="1" spans="1:10">
      <c r="A22" s="9"/>
      <c r="B22" s="14"/>
      <c r="C22" s="20" t="s">
        <v>64</v>
      </c>
      <c r="D22" s="6" t="s">
        <v>65</v>
      </c>
      <c r="E22" s="6" t="s">
        <v>66</v>
      </c>
      <c r="F22" s="21">
        <v>44256</v>
      </c>
      <c r="G22" s="11"/>
      <c r="H22" s="6">
        <v>10</v>
      </c>
      <c r="I22" s="6">
        <v>8</v>
      </c>
      <c r="J22" s="6" t="s">
        <v>60</v>
      </c>
    </row>
    <row r="23" ht="42" customHeight="1" spans="1:10">
      <c r="A23" s="9"/>
      <c r="B23" s="22"/>
      <c r="C23" s="3" t="s">
        <v>67</v>
      </c>
      <c r="D23" s="23" t="s">
        <v>68</v>
      </c>
      <c r="E23" s="6" t="s">
        <v>69</v>
      </c>
      <c r="F23" s="10" t="s">
        <v>69</v>
      </c>
      <c r="G23" s="11"/>
      <c r="H23" s="6">
        <v>10</v>
      </c>
      <c r="I23" s="6">
        <v>10</v>
      </c>
      <c r="J23" s="6"/>
    </row>
    <row r="24" ht="29.25" spans="1:10">
      <c r="A24" s="9"/>
      <c r="B24" s="6" t="s">
        <v>70</v>
      </c>
      <c r="C24" s="6" t="s">
        <v>71</v>
      </c>
      <c r="D24" s="6" t="s">
        <v>72</v>
      </c>
      <c r="E24" s="6" t="s">
        <v>72</v>
      </c>
      <c r="F24" s="10" t="s">
        <v>72</v>
      </c>
      <c r="G24" s="11"/>
      <c r="H24" s="6"/>
      <c r="I24" s="6"/>
      <c r="J24" s="6"/>
    </row>
    <row r="25" ht="43.5" spans="1:10">
      <c r="A25" s="9"/>
      <c r="B25" s="6"/>
      <c r="C25" s="6" t="s">
        <v>73</v>
      </c>
      <c r="D25" s="6" t="s">
        <v>74</v>
      </c>
      <c r="E25" s="6" t="s">
        <v>75</v>
      </c>
      <c r="F25" s="10" t="s">
        <v>76</v>
      </c>
      <c r="G25" s="11"/>
      <c r="H25" s="6">
        <v>15</v>
      </c>
      <c r="I25" s="6">
        <v>15</v>
      </c>
      <c r="J25" s="6"/>
    </row>
    <row r="26" ht="29.25" spans="1:10">
      <c r="A26" s="9"/>
      <c r="B26" s="6"/>
      <c r="C26" s="6" t="s">
        <v>77</v>
      </c>
      <c r="D26" s="6" t="s">
        <v>72</v>
      </c>
      <c r="E26" s="6" t="s">
        <v>72</v>
      </c>
      <c r="F26" s="10" t="s">
        <v>72</v>
      </c>
      <c r="G26" s="11"/>
      <c r="H26" s="6"/>
      <c r="I26" s="6"/>
      <c r="J26" s="6"/>
    </row>
    <row r="27" ht="72" spans="1:10">
      <c r="A27" s="9"/>
      <c r="B27" s="6"/>
      <c r="C27" s="6" t="s">
        <v>78</v>
      </c>
      <c r="D27" s="6" t="s">
        <v>79</v>
      </c>
      <c r="E27" s="6" t="s">
        <v>80</v>
      </c>
      <c r="F27" s="10" t="s">
        <v>81</v>
      </c>
      <c r="G27" s="11"/>
      <c r="H27" s="6">
        <v>15</v>
      </c>
      <c r="I27" s="6">
        <v>15</v>
      </c>
      <c r="J27" s="6"/>
    </row>
    <row r="28" ht="57.75" spans="1:10">
      <c r="A28" s="9"/>
      <c r="B28" s="6" t="s">
        <v>82</v>
      </c>
      <c r="C28" s="6" t="s">
        <v>83</v>
      </c>
      <c r="D28" s="6" t="s">
        <v>84</v>
      </c>
      <c r="E28" s="6" t="s">
        <v>85</v>
      </c>
      <c r="F28" s="19">
        <v>1</v>
      </c>
      <c r="G28" s="11"/>
      <c r="H28" s="6">
        <v>10</v>
      </c>
      <c r="I28" s="6">
        <v>8</v>
      </c>
      <c r="J28" s="6" t="s">
        <v>86</v>
      </c>
    </row>
    <row r="29" ht="15" spans="1:10">
      <c r="A29" s="24" t="s">
        <v>87</v>
      </c>
      <c r="B29" s="25"/>
      <c r="C29" s="25"/>
      <c r="D29" s="25"/>
      <c r="E29" s="25"/>
      <c r="F29" s="25"/>
      <c r="G29" s="26"/>
      <c r="H29" s="27">
        <f>SUM(H14:H28)+10</f>
        <v>100</v>
      </c>
      <c r="I29" s="27">
        <f>SUM(I14:I28)+J7</f>
        <v>94.1</v>
      </c>
      <c r="J29" s="3"/>
    </row>
    <row r="30" ht="153.6" customHeight="1" spans="1:10">
      <c r="A30" s="28" t="s">
        <v>88</v>
      </c>
      <c r="B30" s="28"/>
      <c r="C30" s="28"/>
      <c r="D30" s="28"/>
      <c r="E30" s="28"/>
      <c r="F30" s="28"/>
      <c r="G30" s="28"/>
      <c r="H30" s="28"/>
      <c r="I30" s="28"/>
      <c r="J30" s="28"/>
    </row>
  </sheetData>
  <mergeCells count="38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20"/>
    <mergeCell ref="A6:C10"/>
  </mergeCells>
  <pageMargins left="0.708333333333333" right="0.511805555555556" top="0.550694444444444" bottom="0.550694444444444" header="0.314583333333333" footer="0.314583333333333"/>
  <pageSetup paperSize="9" scale="84" orientation="landscape"/>
  <headerFooter/>
  <rowBreaks count="1" manualBreakCount="1">
    <brk id="18" max="9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2021-06-09T03:02:18Z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6E79A0762F614FD587D1DA1D4C47BB67</vt:lpwstr>
  </property>
</Properties>
</file>