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drawing+xml" PartName="/xl/drawings/drawing1.xml"/>
  <Default ContentType="application/vnd.openxmlformats-officedocument.vmlDrawing" Extension="v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10350"/>
  </bookViews>
  <sheets>
    <sheet name="Sheet1" sheetId="1" r:id="rId1"/>
  </sheets>
  <definedNames>
    <definedName name="_xlnm.Print_Area" localSheetId="0">Sheet1!$A$1:$J$33</definedName>
  </definedNames>
  <calcPr calcId="144525" concurrentCalc="0"/>
</workbook>
</file>

<file path=xl/sharedStrings.xml><?xml version="1.0" encoding="utf-8"?>
<sst xmlns="http://schemas.openxmlformats.org/spreadsheetml/2006/main" count="91">
  <si>
    <r>
      <rPr>
        <sz val="16"/>
        <color indexed="8"/>
        <rFont val="仿宋_GB2312"/>
        <charset val="134"/>
      </rPr>
      <t xml:space="preserve"> </t>
    </r>
    <r>
      <rPr>
        <b/>
        <sz val="16"/>
        <color indexed="8"/>
        <rFont val="宋体"/>
        <charset val="134"/>
      </rPr>
      <t>项目支出绩效自评表</t>
    </r>
    <r>
      <rPr>
        <sz val="16"/>
        <color indexed="8"/>
        <rFont val="宋体"/>
        <charset val="134"/>
      </rPr>
      <t xml:space="preserve"> </t>
    </r>
  </si>
  <si>
    <t>（2020年度）</t>
  </si>
  <si>
    <t>项目名称</t>
  </si>
  <si>
    <t>改革与发展</t>
  </si>
  <si>
    <t>主管部门</t>
  </si>
  <si>
    <t>北京市卫生健康委员会</t>
  </si>
  <si>
    <t>实施单位</t>
  </si>
  <si>
    <t>北京市老年病医疗研究中心</t>
  </si>
  <si>
    <t>项目负责人</t>
  </si>
  <si>
    <t>梁阔</t>
  </si>
  <si>
    <t>联系电话</t>
  </si>
  <si>
    <t>项目资金                    （万元）</t>
  </si>
  <si>
    <t>年初预算数</t>
  </si>
  <si>
    <t>全年预算数（A）</t>
  </si>
  <si>
    <t>全年执行数（B）</t>
  </si>
  <si>
    <t>分值（10分）</t>
  </si>
  <si>
    <t>执行率（B/A)</t>
  </si>
  <si>
    <t>得分</t>
  </si>
  <si>
    <t>年度资金总额：</t>
  </si>
  <si>
    <t>其中:当年财政
拨款</t>
  </si>
  <si>
    <t>—</t>
  </si>
  <si>
    <t>上年结转资金</t>
  </si>
  <si>
    <t xml:space="preserve">     其他资金</t>
  </si>
  <si>
    <t>年度总体目标</t>
  </si>
  <si>
    <t>预期目标</t>
  </si>
  <si>
    <t>实际完成情况</t>
  </si>
  <si>
    <t>科研院所改革与发展，本项目以北京市老年病医疗研究中心为依托，以宣武医院及老年医学及神经科学优势学科为基础，重点进行老年心脑血管病的防治研究及关键因素分析，高度符合当前国家老年病防治的战略需要，对本项目的投入与产出将会对我国老年病防治的整体格局产生积极而深远的影响。</t>
  </si>
  <si>
    <t>心脑血管疾病是我国目前的高发病，死亡率和致残率逐年提高，本项目就是依托老年中心与宣武医院紧密联系，重点进行心脑血管病联防联治的临床研究一站式、全链条研究平台，为脑卒中的神经保护研究、其他疾病研究提供平台，达到了预期效果。</t>
  </si>
  <si>
    <t>绩效指标</t>
  </si>
  <si>
    <t>一级指标</t>
  </si>
  <si>
    <t>二级指标</t>
  </si>
  <si>
    <t>三级指标</t>
  </si>
  <si>
    <t>年度指标值(A)</t>
  </si>
  <si>
    <t>实际完成值(B)</t>
  </si>
  <si>
    <t>分值</t>
  </si>
  <si>
    <t>偏差原因分析及改进措施</t>
  </si>
  <si>
    <t>产出指标(50分)</t>
  </si>
  <si>
    <t>数量指标</t>
  </si>
  <si>
    <t>建立随机、双盲、安慰剂对照临床前研究新模式的数量</t>
  </si>
  <si>
    <t>1种</t>
  </si>
  <si>
    <t>发现用于神经保护治疗的新方法数量</t>
  </si>
  <si>
    <t>2种以上</t>
  </si>
  <si>
    <t>3种以上</t>
  </si>
  <si>
    <t>发现神经保护研究靶点数量</t>
  </si>
  <si>
    <t>1个</t>
  </si>
  <si>
    <t>发表高质量SCI学术论文</t>
  </si>
  <si>
    <t>10-15篇</t>
  </si>
  <si>
    <t>17篇</t>
  </si>
  <si>
    <t>国内发表核心期刊中文论文</t>
  </si>
  <si>
    <t>4-6篇</t>
  </si>
  <si>
    <t>9篇</t>
  </si>
  <si>
    <t>研究生培养6-8名</t>
  </si>
  <si>
    <t>6-8名研究生</t>
  </si>
  <si>
    <t>9名研究生</t>
  </si>
  <si>
    <t>申请国内专利或国际专利数量</t>
  </si>
  <si>
    <t>1项</t>
  </si>
  <si>
    <t>4项国家发明专利</t>
  </si>
  <si>
    <t>年初指标值设置偏低</t>
  </si>
  <si>
    <t>产品推广应用网络医院的数量</t>
  </si>
  <si>
    <t>5-10家</t>
  </si>
  <si>
    <t>12家</t>
  </si>
  <si>
    <t>培训临床医生</t>
  </si>
  <si>
    <t>100-200名</t>
  </si>
  <si>
    <t>349名</t>
  </si>
  <si>
    <t>质量指标</t>
  </si>
  <si>
    <t>研究生培养中博士研究生所占比例</t>
  </si>
  <si>
    <t>≥40%</t>
  </si>
  <si>
    <t>发表论文中SCI论文的比例</t>
  </si>
  <si>
    <t>≥50%</t>
  </si>
  <si>
    <t>进度指标</t>
  </si>
  <si>
    <t>项目完成时间</t>
  </si>
  <si>
    <t>2020年12月之前完成</t>
  </si>
  <si>
    <t>2020年11月完成</t>
  </si>
  <si>
    <t>成本指标</t>
  </si>
  <si>
    <t>项目预算控制数</t>
  </si>
  <si>
    <t>625万元</t>
  </si>
  <si>
    <t>效果指标(30分)</t>
  </si>
  <si>
    <t>经济效益
指标</t>
  </si>
  <si>
    <t>社会效益
指标</t>
  </si>
  <si>
    <t>提高学生的专业水平综合素质</t>
  </si>
  <si>
    <t>指标量化程度不足</t>
  </si>
  <si>
    <t>生态效益
指标</t>
  </si>
  <si>
    <t>可持续影响指标</t>
  </si>
  <si>
    <t>增强学科在全国、全世界的影响力</t>
  </si>
  <si>
    <t>满意度
指标
（10分）</t>
  </si>
  <si>
    <t>服务对象满意度指标</t>
  </si>
  <si>
    <t>老年缺血性卒中患者满意度</t>
  </si>
  <si>
    <t>95%以上</t>
  </si>
  <si>
    <t>未进行满意度调查</t>
  </si>
  <si>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</si>
  <si>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5.经济效益、生态效益如不涉及可填无。
</t>
  </si>
</sst>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3" formatCode="_ * #,##0.00_ ;_ * \-#,##0.00_ ;_ * &quot;-&quot;??_ ;_ @_ "/>
    <numFmt numFmtId="41" formatCode="_ * #,##0_ ;_ * \-#,##0_ ;_ * &quot;-&quot;_ ;_ @_ "/>
  </numFmts>
  <fonts count="11">
    <font>
      <sz val="11"/>
      <color indexed="8"/>
      <name val="等线"/>
      <charset val="134"/>
    </font>
    <font>
      <sz val="16"/>
      <color indexed="8"/>
      <name val="仿宋_GB2312"/>
      <charset val="134"/>
    </font>
    <font>
      <sz val="11"/>
      <color indexed="8"/>
      <name val="宋体"/>
      <charset val="134"/>
    </font>
    <font>
      <sz val="12"/>
      <color indexed="8"/>
      <name val="宋体"/>
      <charset val="134"/>
    </font>
    <font>
      <sz val="12"/>
      <color indexed="8"/>
      <name val="等线"/>
      <charset val="134"/>
    </font>
    <font>
      <sz val="12"/>
      <name val="宋体"/>
      <charset val="134"/>
    </font>
    <font>
      <b/>
      <sz val="12"/>
      <color indexed="8"/>
      <name val="宋体"/>
      <charset val="134"/>
    </font>
    <font>
      <b/>
      <sz val="12"/>
      <name val="宋体"/>
      <charset val="134"/>
    </font>
    <font>
      <sz val="12"/>
      <name val="宋体"/>
      <charset val="134"/>
    </font>
    <font>
      <b/>
      <sz val="16"/>
      <color indexed="8"/>
      <name val="宋体"/>
      <charset val="134"/>
    </font>
    <font>
      <sz val="16"/>
      <color indexed="8"/>
      <name val="宋体"/>
      <charset val="134"/>
    </font>
  </fonts>
  <fills count="2">
    <fill>
      <patternFill patternType="none"/>
    </fill>
    <fill>
      <patternFill patternType="gray125"/>
    </fill>
  </fills>
  <borders count="8">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top style="medium">
        <color indexed="64"/>
      </top>
      <bottom/>
      <diagonal/>
    </border>
  </borders>
  <cellStyleXfs count="6">
    <xf numFmtId="0" fontId="0" fillId="0" borderId="0">
      <alignment vertical="center"/>
    </xf>
    <xf numFmtId="43" fontId="8" fillId="0" borderId="0" applyFont="0" applyFill="0" applyBorder="0" applyAlignment="0" applyProtection="0">
      <alignment vertical="center"/>
    </xf>
    <xf numFmtId="44" fontId="8" fillId="0" borderId="0" applyFont="0" applyFill="0" applyBorder="0" applyAlignment="0" applyProtection="0">
      <alignment vertical="center"/>
    </xf>
    <xf numFmtId="41" fontId="8" fillId="0" borderId="0" applyFont="0" applyFill="0" applyBorder="0" applyAlignment="0" applyProtection="0">
      <alignment vertical="center"/>
    </xf>
    <xf numFmtId="9" fontId="8" fillId="0" borderId="0" applyFont="0" applyFill="0" applyBorder="0" applyAlignment="0" applyProtection="0">
      <alignment vertical="center"/>
    </xf>
    <xf numFmtId="42" fontId="8" fillId="0" borderId="0" applyFont="0" applyFill="0" applyBorder="0" applyAlignment="0" applyProtection="0">
      <alignment vertical="center"/>
    </xf>
  </cellStyleXfs>
  <cellXfs count="30">
    <xf numFmtId="0" fontId="0" fillId="0" borderId="0" xfId="0" applyAlignment="1"/>
    <xf numFmtId="0" fontId="0" fillId="0" borderId="0" xfId="0" applyFill="1" applyAlignment="1"/>
    <xf numFmtId="0" fontId="1" fillId="0" borderId="0" xfId="0" applyFont="1" applyFill="1" applyAlignment="1">
      <alignment horizontal="center" vertical="center" wrapText="1"/>
    </xf>
    <xf numFmtId="0" fontId="2" fillId="0" borderId="0" xfId="0" applyFont="1" applyFill="1" applyAlignment="1">
      <alignment horizontal="center" vertical="center" wrapText="1"/>
    </xf>
    <xf numFmtId="0" fontId="3" fillId="0" borderId="1" xfId="0" applyFont="1" applyFill="1" applyBorder="1" applyAlignment="1">
      <alignment horizontal="center" vertical="center"/>
    </xf>
    <xf numFmtId="0" fontId="3" fillId="0" borderId="1" xfId="0" applyFont="1" applyFill="1" applyBorder="1" applyAlignment="1">
      <alignment horizontal="left" vertical="center"/>
    </xf>
    <xf numFmtId="0" fontId="3" fillId="0" borderId="1" xfId="0" applyFont="1" applyFill="1" applyBorder="1" applyAlignment="1">
      <alignment horizontal="justify"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justify" vertical="center"/>
    </xf>
    <xf numFmtId="0" fontId="3" fillId="0" borderId="1" xfId="0" applyFont="1" applyFill="1" applyBorder="1" applyAlignment="1">
      <alignment horizontal="left" vertical="center" wrapText="1"/>
    </xf>
    <xf numFmtId="0" fontId="3" fillId="0" borderId="1" xfId="0" applyFont="1" applyFill="1" applyBorder="1" applyAlignment="1">
      <alignment horizontal="center" vertical="center" textRotation="255"/>
    </xf>
    <xf numFmtId="0" fontId="3" fillId="0" borderId="1" xfId="0" applyFont="1" applyFill="1" applyBorder="1" applyAlignment="1">
      <alignment horizontal="center" vertical="center" textRotation="255" wrapText="1"/>
    </xf>
    <xf numFmtId="0" fontId="3" fillId="0" borderId="2"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10" fontId="3"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57" fontId="5" fillId="0" borderId="4" xfId="0" applyNumberFormat="1" applyFont="1" applyFill="1" applyBorder="1" applyAlignment="1">
      <alignment horizontal="center" vertical="center" wrapText="1"/>
    </xf>
    <xf numFmtId="0" fontId="5" fillId="0" borderId="5" xfId="0" applyFont="1" applyFill="1" applyBorder="1" applyAlignment="1">
      <alignment horizontal="center" vertical="center" wrapText="1"/>
    </xf>
    <xf numFmtId="0" fontId="4" fillId="0" borderId="1" xfId="0" applyFont="1" applyFill="1" applyBorder="1" applyAlignment="1">
      <alignment vertical="center" wrapText="1"/>
    </xf>
    <xf numFmtId="9" fontId="3" fillId="0" borderId="1" xfId="0" applyNumberFormat="1" applyFont="1" applyFill="1" applyBorder="1" applyAlignment="1">
      <alignment horizontal="left" vertical="center" wrapText="1"/>
    </xf>
    <xf numFmtId="0" fontId="6" fillId="0" borderId="1" xfId="0" applyFont="1" applyFill="1" applyBorder="1" applyAlignment="1">
      <alignment horizontal="center" vertical="center"/>
    </xf>
    <xf numFmtId="0" fontId="3" fillId="0" borderId="7" xfId="0" applyFont="1" applyFill="1" applyBorder="1" applyAlignment="1">
      <alignment horizontal="left" vertical="center" wrapText="1"/>
    </xf>
    <xf numFmtId="0" fontId="3" fillId="0" borderId="7" xfId="0" applyFont="1" applyFill="1" applyBorder="1" applyAlignment="1">
      <alignment horizontal="left" vertical="center"/>
    </xf>
    <xf numFmtId="9" fontId="3" fillId="0" borderId="1" xfId="0" applyNumberFormat="1" applyFont="1" applyFill="1" applyBorder="1" applyAlignment="1">
      <alignment horizontal="center" vertical="center"/>
    </xf>
    <xf numFmtId="0" fontId="0" fillId="0" borderId="0" xfId="0" applyFill="1" applyAlignment="1">
      <alignment horizontal="center" vertical="center" wrapText="1"/>
    </xf>
    <xf numFmtId="0" fontId="7" fillId="0" borderId="1" xfId="0" applyFont="1" applyFill="1" applyBorder="1" applyAlignment="1">
      <alignment horizontal="center" vertical="center"/>
    </xf>
  </cellXfs>
  <cellStyles count="6">
    <cellStyle name="常规" xfId="0" builtinId="0"/>
    <cellStyle name="千位分隔" xfId="1" builtinId="3"/>
    <cellStyle name="货币" xfId="2" builtinId="4"/>
    <cellStyle name="千位分隔[0]" xfId="3" builtinId="6"/>
    <cellStyle name="百分比" xfId="4" builtinId="5"/>
    <cellStyle name="货币[0]" xfId="5" builtinId="7"/>
  </cellStyle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a="http://schemas.openxmlformats.org/drawingml/2006/main" xmlns:xdr="http://schemas.openxmlformats.org/drawingml/2006/spreadsheetDrawing"/>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K33"/>
  <sheetViews>
    <sheetView tabSelected="1" workbookViewId="0">
      <selection activeCell="E8" sqref="E8"/>
    </sheetView>
  </sheetViews>
  <sheetFormatPr defaultColWidth="9" defaultRowHeight="13.5"/>
  <cols>
    <col min="1" max="1" width="5.375" style="1" customWidth="1"/>
    <col min="2" max="2" width="7.75" style="1" customWidth="1"/>
    <col min="3" max="3" width="12.25" style="1" customWidth="1"/>
    <col min="4" max="4" width="23.125" style="1" customWidth="1"/>
    <col min="5" max="5" width="19.5" style="1" customWidth="1"/>
    <col min="6" max="6" width="13.375" style="1" customWidth="1"/>
    <col min="7" max="7" width="11.625" style="1" customWidth="1"/>
    <col min="8" max="9" width="9" style="1"/>
    <col min="10" max="10" width="14.625" style="1" customWidth="1"/>
    <col min="11" max="16384" width="9" style="1"/>
  </cols>
  <sheetData>
    <row r="1" ht="33.95" customHeight="1" spans="1:10">
      <c r="A1" s="2" t="s">
        <v>0</v>
      </c>
      <c r="B1" s="2"/>
      <c r="C1" s="2"/>
      <c r="D1" s="2"/>
      <c r="E1" s="2"/>
      <c r="F1" s="2"/>
      <c r="G1" s="2"/>
      <c r="H1" s="2"/>
      <c r="I1" s="2"/>
      <c r="J1" s="2"/>
    </row>
    <row r="2" ht="18.75" customHeight="1" spans="1:10">
      <c r="A2" s="3" t="s">
        <v>1</v>
      </c>
      <c r="B2" s="3"/>
      <c r="C2" s="3"/>
      <c r="D2" s="3"/>
      <c r="E2" s="3"/>
      <c r="F2" s="3"/>
      <c r="G2" s="3"/>
      <c r="H2" s="3"/>
      <c r="I2" s="3"/>
      <c r="J2" s="3"/>
    </row>
    <row r="3" ht="20.1" customHeight="1" spans="1:10">
      <c r="A3" s="4" t="s">
        <v>2</v>
      </c>
      <c r="B3" s="4"/>
      <c r="C3" s="4"/>
      <c r="D3" s="5" t="s">
        <v>3</v>
      </c>
      <c r="E3" s="5"/>
      <c r="F3" s="5"/>
      <c r="G3" s="5"/>
      <c r="H3" s="5"/>
      <c r="I3" s="5"/>
      <c r="J3" s="5"/>
    </row>
    <row r="4" ht="20.1" customHeight="1" spans="1:10">
      <c r="A4" s="4" t="s">
        <v>4</v>
      </c>
      <c r="B4" s="4"/>
      <c r="C4" s="4"/>
      <c r="D4" s="5" t="s">
        <v>5</v>
      </c>
      <c r="E4" s="5"/>
      <c r="F4" s="5"/>
      <c r="G4" s="4" t="s">
        <v>6</v>
      </c>
      <c r="H4" s="6" t="s">
        <v>7</v>
      </c>
      <c r="I4" s="6"/>
      <c r="J4" s="6"/>
    </row>
    <row r="5" ht="20.1" customHeight="1" spans="1:10">
      <c r="A5" s="4" t="s">
        <v>8</v>
      </c>
      <c r="B5" s="4"/>
      <c r="C5" s="4"/>
      <c r="D5" s="5" t="s">
        <v>9</v>
      </c>
      <c r="E5" s="5"/>
      <c r="F5" s="5"/>
      <c r="G5" s="4" t="s">
        <v>10</v>
      </c>
      <c r="H5" s="6">
        <v>83198859</v>
      </c>
      <c r="I5" s="6"/>
      <c r="J5" s="6"/>
    </row>
    <row r="6" ht="29.25" spans="1:10">
      <c r="A6" s="7" t="s">
        <v>11</v>
      </c>
      <c r="B6" s="7"/>
      <c r="C6" s="7"/>
      <c r="D6" s="4"/>
      <c r="E6" s="7" t="s">
        <v>12</v>
      </c>
      <c r="F6" s="7" t="s">
        <v>13</v>
      </c>
      <c r="G6" s="7" t="s">
        <v>14</v>
      </c>
      <c r="H6" s="7" t="s">
        <v>15</v>
      </c>
      <c r="I6" s="7" t="s">
        <v>16</v>
      </c>
      <c r="J6" s="4" t="s">
        <v>17</v>
      </c>
    </row>
    <row r="7" ht="20.1" customHeight="1" spans="1:10">
      <c r="A7" s="7"/>
      <c r="B7" s="7"/>
      <c r="C7" s="7"/>
      <c r="D7" s="8" t="s">
        <v>18</v>
      </c>
      <c r="E7" s="4">
        <v>650</v>
      </c>
      <c r="F7" s="4">
        <v>625</v>
      </c>
      <c r="G7" s="4">
        <v>625</v>
      </c>
      <c r="H7" s="4">
        <v>10</v>
      </c>
      <c r="I7" s="27">
        <v>1</v>
      </c>
      <c r="J7" s="7">
        <v>10</v>
      </c>
    </row>
    <row r="8" ht="29.25" spans="1:10">
      <c r="A8" s="7"/>
      <c r="B8" s="7"/>
      <c r="C8" s="7"/>
      <c r="D8" s="9" t="s">
        <v>19</v>
      </c>
      <c r="E8" s="4">
        <v>650</v>
      </c>
      <c r="F8" s="4">
        <v>625</v>
      </c>
      <c r="G8" s="4">
        <v>625</v>
      </c>
      <c r="H8" s="4" t="s">
        <v>20</v>
      </c>
      <c r="I8" s="27">
        <v>1</v>
      </c>
      <c r="J8" s="7" t="s">
        <v>20</v>
      </c>
    </row>
    <row r="9" ht="24.95" customHeight="1" spans="1:10">
      <c r="A9" s="7"/>
      <c r="B9" s="7"/>
      <c r="C9" s="7"/>
      <c r="D9" s="4" t="s">
        <v>21</v>
      </c>
      <c r="E9" s="4"/>
      <c r="F9" s="4"/>
      <c r="G9" s="4"/>
      <c r="H9" s="4" t="s">
        <v>20</v>
      </c>
      <c r="I9" s="4"/>
      <c r="J9" s="7"/>
    </row>
    <row r="10" ht="18.95" customHeight="1" spans="1:10">
      <c r="A10" s="7"/>
      <c r="B10" s="7"/>
      <c r="C10" s="7"/>
      <c r="D10" s="5" t="s">
        <v>22</v>
      </c>
      <c r="E10" s="4"/>
      <c r="F10" s="4"/>
      <c r="G10" s="4"/>
      <c r="H10" s="4" t="s">
        <v>20</v>
      </c>
      <c r="I10" s="4"/>
      <c r="J10" s="7" t="s">
        <v>20</v>
      </c>
    </row>
    <row r="11" ht="26.1" customHeight="1" spans="1:10">
      <c r="A11" s="10" t="s">
        <v>23</v>
      </c>
      <c r="B11" s="7" t="s">
        <v>24</v>
      </c>
      <c r="C11" s="7"/>
      <c r="D11" s="7"/>
      <c r="E11" s="7"/>
      <c r="F11" s="7" t="s">
        <v>25</v>
      </c>
      <c r="G11" s="7"/>
      <c r="H11" s="7"/>
      <c r="I11" s="7"/>
      <c r="J11" s="7"/>
    </row>
    <row r="12" ht="75" customHeight="1" spans="1:10">
      <c r="A12" s="10"/>
      <c r="B12" s="7" t="s">
        <v>26</v>
      </c>
      <c r="C12" s="7"/>
      <c r="D12" s="7"/>
      <c r="E12" s="7"/>
      <c r="F12" s="7" t="s">
        <v>27</v>
      </c>
      <c r="G12" s="7"/>
      <c r="H12" s="7"/>
      <c r="I12" s="7"/>
      <c r="J12" s="7"/>
    </row>
    <row r="13" ht="29.25" spans="1:10">
      <c r="A13" s="11" t="s">
        <v>28</v>
      </c>
      <c r="B13" s="7" t="s">
        <v>29</v>
      </c>
      <c r="C13" s="7" t="s">
        <v>30</v>
      </c>
      <c r="D13" s="7" t="s">
        <v>31</v>
      </c>
      <c r="E13" s="7" t="s">
        <v>32</v>
      </c>
      <c r="F13" s="7" t="s">
        <v>33</v>
      </c>
      <c r="G13" s="7"/>
      <c r="H13" s="7" t="s">
        <v>34</v>
      </c>
      <c r="I13" s="7" t="s">
        <v>17</v>
      </c>
      <c r="J13" s="7" t="s">
        <v>35</v>
      </c>
    </row>
    <row r="14" ht="48" customHeight="1" spans="1:11">
      <c r="A14" s="11"/>
      <c r="B14" s="7" t="s">
        <v>36</v>
      </c>
      <c r="C14" s="12" t="s">
        <v>37</v>
      </c>
      <c r="D14" s="7" t="s">
        <v>38</v>
      </c>
      <c r="E14" s="7" t="s">
        <v>39</v>
      </c>
      <c r="F14" s="7" t="s">
        <v>39</v>
      </c>
      <c r="G14" s="13"/>
      <c r="H14" s="7">
        <v>2</v>
      </c>
      <c r="I14" s="7">
        <v>2</v>
      </c>
      <c r="J14" s="7"/>
      <c r="K14" s="28"/>
    </row>
    <row r="15" ht="30.95" customHeight="1" spans="1:11">
      <c r="A15" s="11"/>
      <c r="B15" s="7"/>
      <c r="C15" s="14"/>
      <c r="D15" s="7" t="s">
        <v>40</v>
      </c>
      <c r="E15" s="7" t="s">
        <v>41</v>
      </c>
      <c r="F15" s="7" t="s">
        <v>42</v>
      </c>
      <c r="G15" s="13"/>
      <c r="H15" s="7">
        <v>2</v>
      </c>
      <c r="I15" s="7">
        <v>2</v>
      </c>
      <c r="J15" s="7"/>
      <c r="K15" s="28"/>
    </row>
    <row r="16" ht="30.95" customHeight="1" spans="1:11">
      <c r="A16" s="11"/>
      <c r="B16" s="7"/>
      <c r="C16" s="14"/>
      <c r="D16" s="7" t="s">
        <v>43</v>
      </c>
      <c r="E16" s="7" t="s">
        <v>44</v>
      </c>
      <c r="F16" s="15" t="s">
        <v>44</v>
      </c>
      <c r="G16" s="16"/>
      <c r="H16" s="7">
        <v>2</v>
      </c>
      <c r="I16" s="7">
        <v>2</v>
      </c>
      <c r="J16" s="7"/>
      <c r="K16" s="28"/>
    </row>
    <row r="17" ht="30.95" customHeight="1" spans="1:11">
      <c r="A17" s="11"/>
      <c r="B17" s="7"/>
      <c r="C17" s="14"/>
      <c r="D17" s="7" t="s">
        <v>45</v>
      </c>
      <c r="E17" s="7" t="s">
        <v>46</v>
      </c>
      <c r="F17" s="7" t="s">
        <v>47</v>
      </c>
      <c r="G17" s="13"/>
      <c r="H17" s="7">
        <v>2</v>
      </c>
      <c r="I17" s="7">
        <v>2</v>
      </c>
      <c r="J17" s="7"/>
      <c r="K17" s="28"/>
    </row>
    <row r="18" ht="30.95" customHeight="1" spans="1:11">
      <c r="A18" s="11"/>
      <c r="B18" s="7"/>
      <c r="C18" s="14"/>
      <c r="D18" s="7" t="s">
        <v>48</v>
      </c>
      <c r="E18" s="7" t="s">
        <v>49</v>
      </c>
      <c r="F18" s="15" t="s">
        <v>50</v>
      </c>
      <c r="G18" s="16"/>
      <c r="H18" s="7">
        <v>2</v>
      </c>
      <c r="I18" s="7">
        <v>2</v>
      </c>
      <c r="J18" s="7"/>
      <c r="K18" s="28"/>
    </row>
    <row r="19" ht="30.95" customHeight="1" spans="1:11">
      <c r="A19" s="11"/>
      <c r="B19" s="7"/>
      <c r="C19" s="14"/>
      <c r="D19" s="7" t="s">
        <v>51</v>
      </c>
      <c r="E19" s="7" t="s">
        <v>52</v>
      </c>
      <c r="F19" s="7" t="s">
        <v>53</v>
      </c>
      <c r="G19" s="13"/>
      <c r="H19" s="7">
        <v>2</v>
      </c>
      <c r="I19" s="7">
        <v>2</v>
      </c>
      <c r="J19" s="7"/>
      <c r="K19" s="28"/>
    </row>
    <row r="20" ht="30.95" customHeight="1" spans="1:11">
      <c r="A20" s="11"/>
      <c r="B20" s="7"/>
      <c r="C20" s="14"/>
      <c r="D20" s="7" t="s">
        <v>54</v>
      </c>
      <c r="E20" s="7" t="s">
        <v>55</v>
      </c>
      <c r="F20" s="7" t="s">
        <v>56</v>
      </c>
      <c r="G20" s="13"/>
      <c r="H20" s="7">
        <v>2</v>
      </c>
      <c r="I20" s="7">
        <v>1.6</v>
      </c>
      <c r="J20" s="7" t="s">
        <v>57</v>
      </c>
      <c r="K20" s="28"/>
    </row>
    <row r="21" ht="30.95" customHeight="1" spans="1:11">
      <c r="A21" s="11"/>
      <c r="B21" s="7"/>
      <c r="C21" s="14"/>
      <c r="D21" s="7" t="s">
        <v>58</v>
      </c>
      <c r="E21" s="7" t="s">
        <v>59</v>
      </c>
      <c r="F21" s="7" t="s">
        <v>60</v>
      </c>
      <c r="G21" s="13"/>
      <c r="H21" s="7">
        <v>2</v>
      </c>
      <c r="I21" s="7">
        <v>2</v>
      </c>
      <c r="J21" s="7"/>
      <c r="K21" s="28"/>
    </row>
    <row r="22" ht="30.95" customHeight="1" spans="1:11">
      <c r="A22" s="11"/>
      <c r="B22" s="7"/>
      <c r="C22" s="17"/>
      <c r="D22" s="7" t="s">
        <v>61</v>
      </c>
      <c r="E22" s="7" t="s">
        <v>62</v>
      </c>
      <c r="F22" s="15" t="s">
        <v>63</v>
      </c>
      <c r="G22" s="16"/>
      <c r="H22" s="7">
        <v>2</v>
      </c>
      <c r="I22" s="7">
        <v>2</v>
      </c>
      <c r="J22" s="7"/>
      <c r="K22" s="28"/>
    </row>
    <row r="23" ht="30.95" customHeight="1" spans="1:10">
      <c r="A23" s="11"/>
      <c r="B23" s="7"/>
      <c r="C23" s="7" t="s">
        <v>64</v>
      </c>
      <c r="D23" s="7" t="s">
        <v>65</v>
      </c>
      <c r="E23" s="7" t="s">
        <v>66</v>
      </c>
      <c r="F23" s="18">
        <v>0.444</v>
      </c>
      <c r="G23" s="7"/>
      <c r="H23" s="7">
        <v>6</v>
      </c>
      <c r="I23" s="7">
        <v>6</v>
      </c>
      <c r="J23" s="7"/>
    </row>
    <row r="24" ht="30.95" customHeight="1" spans="1:10">
      <c r="A24" s="11"/>
      <c r="B24" s="7"/>
      <c r="C24" s="7"/>
      <c r="D24" s="7" t="s">
        <v>67</v>
      </c>
      <c r="E24" s="7" t="s">
        <v>68</v>
      </c>
      <c r="F24" s="18">
        <v>0.654</v>
      </c>
      <c r="G24" s="13"/>
      <c r="H24" s="7">
        <v>6</v>
      </c>
      <c r="I24" s="7">
        <v>6</v>
      </c>
      <c r="J24" s="7"/>
    </row>
    <row r="25" ht="65.25" customHeight="1" spans="1:10">
      <c r="A25" s="11"/>
      <c r="B25" s="7"/>
      <c r="C25" s="7" t="s">
        <v>69</v>
      </c>
      <c r="D25" s="7" t="s">
        <v>70</v>
      </c>
      <c r="E25" s="19" t="s">
        <v>71</v>
      </c>
      <c r="F25" s="20" t="s">
        <v>72</v>
      </c>
      <c r="G25" s="21"/>
      <c r="H25" s="7">
        <v>10</v>
      </c>
      <c r="I25" s="7">
        <v>10</v>
      </c>
      <c r="J25" s="7"/>
    </row>
    <row r="26" ht="24" customHeight="1" spans="1:10">
      <c r="A26" s="11"/>
      <c r="B26" s="7"/>
      <c r="C26" s="7" t="s">
        <v>73</v>
      </c>
      <c r="D26" s="7" t="s">
        <v>74</v>
      </c>
      <c r="E26" s="7" t="s">
        <v>75</v>
      </c>
      <c r="F26" s="7" t="s">
        <v>75</v>
      </c>
      <c r="G26" s="13"/>
      <c r="H26" s="7">
        <v>10</v>
      </c>
      <c r="I26" s="7">
        <v>10</v>
      </c>
      <c r="J26" s="7"/>
    </row>
    <row r="27" ht="29.25" spans="1:10">
      <c r="A27" s="11"/>
      <c r="B27" s="7" t="s">
        <v>76</v>
      </c>
      <c r="C27" s="7" t="s">
        <v>77</v>
      </c>
      <c r="D27" s="7"/>
      <c r="E27" s="7"/>
      <c r="F27" s="7"/>
      <c r="G27" s="7"/>
      <c r="H27" s="7"/>
      <c r="I27" s="7"/>
      <c r="J27" s="7"/>
    </row>
    <row r="28" ht="36.75" customHeight="1" spans="1:10">
      <c r="A28" s="11"/>
      <c r="B28" s="7"/>
      <c r="C28" s="7" t="s">
        <v>78</v>
      </c>
      <c r="D28" s="7" t="s">
        <v>79</v>
      </c>
      <c r="E28" s="7" t="s">
        <v>79</v>
      </c>
      <c r="F28" s="7" t="s">
        <v>79</v>
      </c>
      <c r="G28" s="13"/>
      <c r="H28" s="7">
        <v>15</v>
      </c>
      <c r="I28" s="7">
        <v>14</v>
      </c>
      <c r="J28" s="7" t="s">
        <v>80</v>
      </c>
    </row>
    <row r="29" ht="29.25" spans="1:10">
      <c r="A29" s="11"/>
      <c r="B29" s="7"/>
      <c r="C29" s="7" t="s">
        <v>81</v>
      </c>
      <c r="D29" s="7"/>
      <c r="E29" s="7"/>
      <c r="F29" s="7"/>
      <c r="G29" s="7"/>
      <c r="H29" s="7"/>
      <c r="I29" s="7"/>
      <c r="J29" s="7"/>
    </row>
    <row r="30" ht="37.5" customHeight="1" spans="1:10">
      <c r="A30" s="11"/>
      <c r="B30" s="7"/>
      <c r="C30" s="7" t="s">
        <v>82</v>
      </c>
      <c r="D30" s="9" t="s">
        <v>83</v>
      </c>
      <c r="E30" s="9" t="s">
        <v>83</v>
      </c>
      <c r="F30" s="9" t="s">
        <v>83</v>
      </c>
      <c r="G30" s="22"/>
      <c r="H30" s="7">
        <v>15</v>
      </c>
      <c r="I30" s="7">
        <v>14</v>
      </c>
      <c r="J30" s="7"/>
    </row>
    <row r="31" ht="57.75" spans="1:10">
      <c r="A31" s="11"/>
      <c r="B31" s="7" t="s">
        <v>84</v>
      </c>
      <c r="C31" s="7" t="s">
        <v>85</v>
      </c>
      <c r="D31" s="9" t="s">
        <v>86</v>
      </c>
      <c r="E31" s="9" t="s">
        <v>87</v>
      </c>
      <c r="F31" s="23">
        <v>1</v>
      </c>
      <c r="G31" s="22"/>
      <c r="H31" s="7">
        <v>10</v>
      </c>
      <c r="I31" s="7">
        <v>8</v>
      </c>
      <c r="J31" s="7" t="s">
        <v>88</v>
      </c>
    </row>
    <row r="32" ht="30" customHeight="1" spans="1:10">
      <c r="A32" s="24" t="s">
        <v>89</v>
      </c>
      <c r="B32" s="24"/>
      <c r="C32" s="24"/>
      <c r="D32" s="24"/>
      <c r="E32" s="24"/>
      <c r="F32" s="24"/>
      <c r="G32" s="24"/>
      <c r="H32" s="24">
        <f>SUM(H14:H31)+10</f>
        <v>100</v>
      </c>
      <c r="I32" s="29">
        <f>SUM(I14:I31)+10</f>
        <v>95.6</v>
      </c>
      <c r="J32" s="4"/>
    </row>
    <row r="33" ht="153.6" customHeight="1" spans="1:10">
      <c r="A33" s="25" t="s">
        <v>90</v>
      </c>
      <c r="B33" s="26"/>
      <c r="C33" s="26"/>
      <c r="D33" s="26"/>
      <c r="E33" s="26"/>
      <c r="F33" s="26"/>
      <c r="G33" s="26"/>
      <c r="H33" s="26"/>
      <c r="I33" s="26"/>
      <c r="J33" s="26"/>
    </row>
  </sheetData>
  <mergeCells count="43">
    <mergeCell ref="A1:J1"/>
    <mergeCell ref="A2:J2"/>
    <mergeCell ref="A3:C3"/>
    <mergeCell ref="D3:J3"/>
    <mergeCell ref="A4:C4"/>
    <mergeCell ref="D4:E4"/>
    <mergeCell ref="H4:J4"/>
    <mergeCell ref="A5:C5"/>
    <mergeCell ref="D5:E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A32:G32"/>
    <mergeCell ref="A33:J33"/>
    <mergeCell ref="A11:A12"/>
    <mergeCell ref="A13:A31"/>
    <mergeCell ref="B14:B26"/>
    <mergeCell ref="B27:B30"/>
    <mergeCell ref="C14:C22"/>
    <mergeCell ref="C23:C24"/>
    <mergeCell ref="K14:K22"/>
    <mergeCell ref="A6:C10"/>
  </mergeCells>
  <pageMargins left="0.708333333333333" right="0.511805555555556" top="0.550694444444444" bottom="0.550694444444444" header="0.314583333333333" footer="0.314583333333333"/>
  <pageSetup paperSize="9" orientation="landscape"/>
  <headerFooter/>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AutoBVT</cp:lastModifiedBy>
  <dcterms:created xsi:type="dcterms:W3CDTF">2015-06-05T18:17:00Z</dcterms:created>
  <cp:lastPrinted>2021-05-19T05:25:00Z</cp:lastPrinted>
  <dcterms:modified xsi:type="dcterms:W3CDTF">2021-06-09T03:01:52Z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2052-9.1.0.4940</vt:lpwstr>
  </property>
  <property fmtid="{D5CDD505-2E9C-101B-9397-08002B2CF9AE}" pid="3" name="ICV">
    <vt:lpwstr>992172BF6FED40D58943FED8E8C91169</vt:lpwstr>
  </property>
</Properties>
</file>