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Sheet1!$A$1:$J$36</definedName>
  </definedNames>
  <calcPr calcId="144525" concurrentCalc="0"/>
</workbook>
</file>

<file path=xl/sharedStrings.xml><?xml version="1.0" encoding="utf-8"?>
<sst xmlns="http://schemas.openxmlformats.org/spreadsheetml/2006/main" count="109">
  <si>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</si>
  <si>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</si>
  <si>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</si>
  <si>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神经退行性疾病的机制研究及诊疗新技术的研发</t>
  </si>
  <si>
    <t>主管部门</t>
  </si>
  <si>
    <t>北京市卫生健康委员会</t>
  </si>
  <si>
    <t>实施单位</t>
  </si>
  <si>
    <t>北京市老年病医疗研究中心</t>
  </si>
  <si>
    <t>项目负责人</t>
  </si>
  <si>
    <t>陈志国</t>
  </si>
  <si>
    <t>联系电话</t>
  </si>
  <si>
    <t>010-83198889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</si>
  <si>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</si>
  <si>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</si>
  <si>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</si>
  <si>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</si>
  <si>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</si>
  <si>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</si>
  <si>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</si>
  <si>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</si>
  <si>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99.98%%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</si>
  <si>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</si>
  <si>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</si>
  <si>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</si>
  <si>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</si>
  <si>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</si>
  <si>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</si>
  <si>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</si>
  <si>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、发现3-5个ALS新致病基因。2、构建ALS遗传图谱1个。3、建立新的ALS细胞及动物模型1个。4、获得2-3种ALS疾病家系血液标本。5、研发新模式：发现2个以上新的帕金森病致病突变或高风险变异。6、制定新方法：建立基因互作细胞模型1个，阐明分子通路1条。7、建立数据库：建立中国人帕金森病风险指标库1套，纳入500人以上帕金森病和风险人群队列的数据。8、发表3-5篇SCI论文。9、申请2-3项国内专利。10、发表论文中SCI论文的比例不小于50%。11、项目经费在2020年度内支出完毕。12、项目预算控制数在657.31万元以内。13、1套完整的细胞治疗PD临床操作规范技术体系的初探。14、学科在全国、全世界的影响力逐年增强。15、培养学生的专业水平综合素质有所提高。16、老年患者满意度普遍提高。</t>
  </si>
  <si>
    <t>1、发现并验证PCDHA9基因罕见有害变异在ALS的致病作用。2、已经揭示PCDHA9参与ALS发病的新机制的分子遗传学研究，正在建立图谱。3、建立新的ALS细胞及动物模型1个；并构建ALS结构化数据库，纳入500余例ALS患者的队列数据。4、已经获得3种ALS疾病家系血液标本。5、发现7个新的帕金森病致病突变或高风险变异。6、基础研究发现ACO2，PINK1,PARKIN互作。7、建立宣武医院随访系统数据库1套，并申请专利，共纳入500人以上帕金森病和风险人群队列的数据；建立RBD队列和数据库：入组患者约200例，平均随访４年；建立SCD队列和数据库：入组患者约1000例，平均随访４年。8、发表4篇SCI论文。9、申请7项国内专利。10、发表论文全部为SCI论文。11、项目经费在2020年度内支出完毕。12、项目总支出为657.16万元。13、建立1项新技术：（1）初步建立PD多因素风险预测模型；（2）建立代谢组学检测方法作为PD精准诊断技术。14、学科在全国、全世界的影响力逐年增强。15、培养学生的专业水平综合素质有所提高。16、老年患者满意度普遍提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</si>
  <si>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</si>
  <si>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</si>
  <si>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</si>
  <si>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</si>
  <si>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</si>
  <si>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</si>
  <si>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</si>
  <si>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</si>
  <si>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</si>
  <si>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</si>
  <si>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发现ALS新致病基因</t>
  </si>
  <si>
    <t>发现3-5个ALS新致病基因</t>
  </si>
  <si>
    <t>发现1个致病基因</t>
  </si>
  <si>
    <t>目标定位偏高；根据实验的实际情况谨慎订立目标</t>
  </si>
  <si>
    <t>构建ALS遗传图谱</t>
  </si>
  <si>
    <t>构建ALS遗传图谱1个</t>
  </si>
  <si>
    <t>未完成图谱构建</t>
  </si>
  <si>
    <t>建立图谱耗时较久；合理安排时间</t>
  </si>
  <si>
    <t>建立新的ALS细胞及动物模型</t>
  </si>
  <si>
    <t>建立新的ALS细胞及动物模型1个</t>
  </si>
  <si>
    <t>建立新的ALS细胞及动物模型1个；并构建ALS结构化数据库，纳入500余例ALS患者的队列数据</t>
  </si>
  <si>
    <t>获得ALS疾病家系血液标本个数</t>
  </si>
  <si>
    <t>获得2-3种ALS疾病家系血液标本</t>
  </si>
  <si>
    <t>已经获得3种ALS疾病家系血液标本</t>
  </si>
  <si>
    <t>研发新模式：发现新的帕金森病致病突变或高风险变异个数</t>
  </si>
  <si>
    <t>发现2个以上新的帕金森病致病突变或高风险变异</t>
  </si>
  <si>
    <t>发现7个新的帕金森病致病突变或高风险变异</t>
  </si>
  <si>
    <t>制定新方法：建立基因互作细胞模型1个，阐明分子通路1条</t>
  </si>
  <si>
    <t>建立基因互作细胞模型1个，阐明分子通路1条</t>
  </si>
  <si>
    <t>建立数据库：建立中国人帕金森病风险指标库1套，纳入500人以上帕金森病和风险人群队列的数据</t>
  </si>
  <si>
    <t>建立中国人帕金森病风险指标库1套，纳入500人以上帕金森病和风险人群队列的数据</t>
  </si>
  <si>
    <t>建立宣武医院随访系统数据库1套，并申请专利，共纳入500人以上帕金森病和风险人群队列的数据</t>
  </si>
  <si>
    <t>发表高质量学术论文，国内发表核心期刊中文论文</t>
  </si>
  <si>
    <t>3-5篇SCI论文</t>
  </si>
  <si>
    <t>发表4篇SCI论文</t>
  </si>
  <si>
    <t>研究生培养3-4名</t>
  </si>
  <si>
    <t>3-4名研究生</t>
  </si>
  <si>
    <t>培养3名研究生</t>
  </si>
  <si>
    <t>培训临床医生及技术人员数量</t>
  </si>
  <si>
    <t>培训20-30名临床医生及技术人员</t>
  </si>
  <si>
    <t>培训50名临床医生</t>
  </si>
  <si>
    <t>举办专题国际学术会议1场，举办国内专题学术会议1场</t>
  </si>
  <si>
    <t>举办1场国内学术会议</t>
  </si>
  <si>
    <t>举办3场国内学术会议</t>
  </si>
  <si>
    <t>目标定位偏低，根据实验的实际情况谨慎订立目标</t>
  </si>
  <si>
    <t>相关理论、方法和指标体系申请国内专利数量</t>
  </si>
  <si>
    <t>申请2-3项国内专利</t>
  </si>
  <si>
    <t>申请7项国内专利</t>
  </si>
  <si>
    <t>建立完整的细胞治疗PD临床操作规范技术体系</t>
  </si>
  <si>
    <t>1套</t>
  </si>
  <si>
    <t>建立1套完整的细胞治疗PD临床操作规范技术体系</t>
  </si>
  <si>
    <t>质量指标</t>
  </si>
  <si>
    <t>发表论文中SCI论文的比例</t>
  </si>
  <si>
    <t>发表论文中SCI论文的比例不小于50%</t>
  </si>
  <si>
    <t>时效指标</t>
  </si>
  <si>
    <t>项目完成时间</t>
  </si>
  <si>
    <t>2020年12月之前完成</t>
  </si>
  <si>
    <t>2020年10月完成</t>
  </si>
  <si>
    <t>成本指标</t>
  </si>
  <si>
    <t>项目预算控制数</t>
  </si>
  <si>
    <t>657.31万元</t>
  </si>
  <si>
    <t>657.16万元</t>
  </si>
  <si>
    <t>经费招标剩余1500元</t>
  </si>
  <si>
    <t>效果指标(30分)</t>
  </si>
  <si>
    <t>经济效益
指标</t>
  </si>
  <si>
    <t>无</t>
  </si>
  <si>
    <t>社会效益
指标</t>
  </si>
  <si>
    <t>学科在全国、全世界的影响力逐年增强</t>
  </si>
  <si>
    <t>指标量化程度不足</t>
  </si>
  <si>
    <t>生态效益
指标</t>
  </si>
  <si>
    <t>可持续影响指标</t>
  </si>
  <si>
    <t>培养学生的专业水平综合素质有所提高</t>
  </si>
  <si>
    <t>满意度
指标
（10分）</t>
  </si>
  <si>
    <t>服务对象满意度指标</t>
  </si>
  <si>
    <t>老年患者满意度普遍提高</t>
  </si>
  <si>
    <r>
      <rPr>
        <sz val="12"/>
        <rFont val="SimSun"/>
        <charset val="134"/>
      </rPr>
      <t>≧</t>
    </r>
    <r>
      <rPr>
        <sz val="12"/>
        <rFont val="宋体"/>
        <charset val="134"/>
      </rPr>
      <t>95%</t>
    </r>
  </si>
  <si>
    <t>未留下纸质调查资料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</si>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</sst>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2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2" borderId="8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2" borderId="2" applyNumberFormat="0" applyAlignment="0" applyProtection="0">
      <alignment vertical="center"/>
    </xf>
    <xf numFmtId="0" fontId="20" fillId="10" borderId="5" applyNumberFormat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15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8"/>
  <sheetViews>
    <sheetView tabSelected="1" view="pageBreakPreview" zoomScale="90" zoomScaleNormal="100" zoomScaleSheetLayoutView="90" workbookViewId="0">
      <selection activeCell="E8" sqref="E8"/>
    </sheetView>
  </sheetViews>
  <sheetFormatPr defaultColWidth="9" defaultRowHeight="13.5"/>
  <cols>
    <col min="1" max="1" width="5.33333333333333" style="2" customWidth="1"/>
    <col min="2" max="2" width="7.75" style="2" customWidth="1"/>
    <col min="3" max="3" width="12.25" style="2" customWidth="1"/>
    <col min="4" max="4" width="17.75" style="2" customWidth="1"/>
    <col min="5" max="5" width="19.5" style="2" customWidth="1"/>
    <col min="6" max="6" width="13.3333333333333" style="2" customWidth="1"/>
    <col min="7" max="7" width="11.6666666666667" style="2" customWidth="1"/>
    <col min="8" max="9" width="9" style="2"/>
    <col min="10" max="10" width="14.5833333333333" style="2" customWidth="1"/>
    <col min="11" max="11" width="9" style="3"/>
    <col min="12" max="16384" width="9" style="2"/>
  </cols>
  <sheetData>
    <row r="1" ht="34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18.7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0" customHeight="1" spans="1:10">
      <c r="A3" s="6" t="s">
        <v>2</v>
      </c>
      <c r="B3" s="6"/>
      <c r="C3" s="6"/>
      <c r="D3" s="7" t="s">
        <v>3</v>
      </c>
      <c r="E3" s="7"/>
      <c r="F3" s="7"/>
      <c r="G3" s="7"/>
      <c r="H3" s="7"/>
      <c r="I3" s="7"/>
      <c r="J3" s="7"/>
    </row>
    <row r="4" ht="20" customHeight="1" spans="1:10">
      <c r="A4" s="6" t="s">
        <v>4</v>
      </c>
      <c r="B4" s="6"/>
      <c r="C4" s="6"/>
      <c r="D4" s="7" t="s">
        <v>5</v>
      </c>
      <c r="E4" s="7"/>
      <c r="F4" s="7"/>
      <c r="G4" s="6" t="s">
        <v>6</v>
      </c>
      <c r="H4" s="8" t="s">
        <v>7</v>
      </c>
      <c r="I4" s="8"/>
      <c r="J4" s="8"/>
    </row>
    <row r="5" ht="20" customHeight="1" spans="1:10">
      <c r="A5" s="6" t="s">
        <v>8</v>
      </c>
      <c r="B5" s="6"/>
      <c r="C5" s="6"/>
      <c r="D5" s="7" t="s">
        <v>9</v>
      </c>
      <c r="E5" s="7"/>
      <c r="F5" s="7"/>
      <c r="G5" s="6" t="s">
        <v>10</v>
      </c>
      <c r="H5" s="8" t="s">
        <v>11</v>
      </c>
      <c r="I5" s="8"/>
      <c r="J5" s="8"/>
    </row>
    <row r="6" ht="29.25" spans="1:10">
      <c r="A6" s="6" t="s">
        <v>12</v>
      </c>
      <c r="B6" s="6"/>
      <c r="C6" s="6"/>
      <c r="D6" s="6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6" t="s">
        <v>18</v>
      </c>
    </row>
    <row r="7" ht="20" customHeight="1" spans="1:10">
      <c r="A7" s="6"/>
      <c r="B7" s="6"/>
      <c r="C7" s="6"/>
      <c r="D7" s="8" t="s">
        <v>19</v>
      </c>
      <c r="E7" s="6">
        <v>657.31</v>
      </c>
      <c r="F7" s="6">
        <v>657.31</v>
      </c>
      <c r="G7" s="6">
        <v>657.16</v>
      </c>
      <c r="H7" s="6">
        <v>10</v>
      </c>
      <c r="I7" s="10" t="s">
        <v>20</v>
      </c>
      <c r="J7" s="6">
        <v>9.99</v>
      </c>
    </row>
    <row r="8" ht="29.25" spans="1:10">
      <c r="A8" s="6"/>
      <c r="B8" s="6"/>
      <c r="C8" s="6"/>
      <c r="D8" s="7" t="s">
        <v>21</v>
      </c>
      <c r="E8" s="6">
        <v>657.31</v>
      </c>
      <c r="F8" s="6">
        <v>657.31</v>
      </c>
      <c r="G8" s="6">
        <v>657.16</v>
      </c>
      <c r="H8" s="6" t="s">
        <v>22</v>
      </c>
      <c r="I8" s="6" t="s">
        <v>20</v>
      </c>
      <c r="J8" s="6" t="s">
        <v>22</v>
      </c>
    </row>
    <row r="9" ht="25" customHeight="1" spans="1:10">
      <c r="A9" s="6"/>
      <c r="B9" s="6"/>
      <c r="C9" s="6"/>
      <c r="D9" s="6" t="s">
        <v>23</v>
      </c>
      <c r="E9" s="6">
        <v>0</v>
      </c>
      <c r="F9" s="6">
        <v>0</v>
      </c>
      <c r="G9" s="6">
        <v>0</v>
      </c>
      <c r="H9" s="6" t="s">
        <v>22</v>
      </c>
      <c r="I9" s="6"/>
      <c r="J9" s="6"/>
    </row>
    <row r="10" ht="19" customHeight="1" spans="1:10">
      <c r="A10" s="6"/>
      <c r="B10" s="6"/>
      <c r="C10" s="6"/>
      <c r="D10" s="7" t="s">
        <v>24</v>
      </c>
      <c r="E10" s="6">
        <v>0</v>
      </c>
      <c r="F10" s="6">
        <v>0</v>
      </c>
      <c r="G10" s="6">
        <v>0</v>
      </c>
      <c r="H10" s="6" t="s">
        <v>22</v>
      </c>
      <c r="I10" s="6"/>
      <c r="J10" s="6" t="s">
        <v>22</v>
      </c>
    </row>
    <row r="11" ht="26" customHeight="1" spans="1:10">
      <c r="A11" s="9" t="s">
        <v>25</v>
      </c>
      <c r="B11" s="6" t="s">
        <v>26</v>
      </c>
      <c r="C11" s="6"/>
      <c r="D11" s="6"/>
      <c r="E11" s="6"/>
      <c r="F11" s="6" t="s">
        <v>27</v>
      </c>
      <c r="G11" s="6"/>
      <c r="H11" s="6"/>
      <c r="I11" s="6"/>
      <c r="J11" s="6"/>
    </row>
    <row r="12" ht="75" customHeight="1" spans="1:10">
      <c r="A12" s="9"/>
      <c r="B12" s="6" t="s">
        <v>28</v>
      </c>
      <c r="C12" s="6"/>
      <c r="D12" s="6"/>
      <c r="E12" s="6"/>
      <c r="F12" s="6" t="s">
        <v>29</v>
      </c>
      <c r="G12" s="6"/>
      <c r="H12" s="6"/>
      <c r="I12" s="6"/>
      <c r="J12" s="6"/>
    </row>
    <row r="13" ht="29.25" spans="1:10">
      <c r="A13" s="9" t="s">
        <v>30</v>
      </c>
      <c r="B13" s="6" t="s">
        <v>31</v>
      </c>
      <c r="C13" s="6" t="s">
        <v>32</v>
      </c>
      <c r="D13" s="6" t="s">
        <v>33</v>
      </c>
      <c r="E13" s="6" t="s">
        <v>34</v>
      </c>
      <c r="F13" s="6" t="s">
        <v>35</v>
      </c>
      <c r="G13" s="6"/>
      <c r="H13" s="6" t="s">
        <v>36</v>
      </c>
      <c r="I13" s="6" t="s">
        <v>18</v>
      </c>
      <c r="J13" s="6" t="s">
        <v>37</v>
      </c>
    </row>
    <row r="14" s="1" customFormat="1" ht="63" customHeight="1" spans="1:11">
      <c r="A14" s="9"/>
      <c r="B14" s="6" t="s">
        <v>38</v>
      </c>
      <c r="C14" s="6" t="s">
        <v>39</v>
      </c>
      <c r="D14" s="8" t="s">
        <v>40</v>
      </c>
      <c r="E14" s="6" t="s">
        <v>41</v>
      </c>
      <c r="F14" s="6" t="s">
        <v>42</v>
      </c>
      <c r="G14" s="6"/>
      <c r="H14" s="6">
        <v>2</v>
      </c>
      <c r="I14" s="6">
        <v>0.7</v>
      </c>
      <c r="J14" s="6" t="s">
        <v>43</v>
      </c>
      <c r="K14" s="13"/>
    </row>
    <row r="15" s="1" customFormat="1" ht="60" customHeight="1" spans="1:11">
      <c r="A15" s="9"/>
      <c r="B15" s="6"/>
      <c r="C15" s="6"/>
      <c r="D15" s="8" t="s">
        <v>44</v>
      </c>
      <c r="E15" s="6" t="s">
        <v>45</v>
      </c>
      <c r="F15" s="6" t="s">
        <v>46</v>
      </c>
      <c r="G15" s="6"/>
      <c r="H15" s="6">
        <v>2</v>
      </c>
      <c r="I15" s="6">
        <v>0</v>
      </c>
      <c r="J15" s="6" t="s">
        <v>47</v>
      </c>
      <c r="K15" s="13"/>
    </row>
    <row r="16" s="1" customFormat="1" ht="58" customHeight="1" spans="1:11">
      <c r="A16" s="9"/>
      <c r="B16" s="6"/>
      <c r="C16" s="6"/>
      <c r="D16" s="8" t="s">
        <v>48</v>
      </c>
      <c r="E16" s="8" t="s">
        <v>49</v>
      </c>
      <c r="F16" s="6" t="s">
        <v>50</v>
      </c>
      <c r="G16" s="6"/>
      <c r="H16" s="6">
        <v>2</v>
      </c>
      <c r="I16" s="6">
        <v>2</v>
      </c>
      <c r="J16" s="6"/>
      <c r="K16" s="14"/>
    </row>
    <row r="17" s="1" customFormat="1" ht="46" customHeight="1" spans="1:11">
      <c r="A17" s="9"/>
      <c r="B17" s="6"/>
      <c r="C17" s="6"/>
      <c r="D17" s="8" t="s">
        <v>51</v>
      </c>
      <c r="E17" s="8" t="s">
        <v>52</v>
      </c>
      <c r="F17" s="6" t="s">
        <v>53</v>
      </c>
      <c r="G17" s="6"/>
      <c r="H17" s="6">
        <v>2</v>
      </c>
      <c r="I17" s="6">
        <v>2</v>
      </c>
      <c r="J17" s="6"/>
      <c r="K17" s="14"/>
    </row>
    <row r="18" s="1" customFormat="1" ht="46" customHeight="1" spans="1:11">
      <c r="A18" s="9"/>
      <c r="B18" s="6"/>
      <c r="C18" s="6"/>
      <c r="D18" s="8" t="s">
        <v>54</v>
      </c>
      <c r="E18" s="8" t="s">
        <v>55</v>
      </c>
      <c r="F18" s="6" t="s">
        <v>56</v>
      </c>
      <c r="G18" s="6"/>
      <c r="H18" s="6">
        <v>2</v>
      </c>
      <c r="I18" s="6">
        <v>2</v>
      </c>
      <c r="J18" s="6"/>
      <c r="K18" s="14"/>
    </row>
    <row r="19" s="1" customFormat="1" ht="46" customHeight="1" spans="1:11">
      <c r="A19" s="9"/>
      <c r="B19" s="6"/>
      <c r="C19" s="6"/>
      <c r="D19" s="8" t="s">
        <v>57</v>
      </c>
      <c r="E19" s="8" t="s">
        <v>58</v>
      </c>
      <c r="F19" s="6" t="s">
        <v>58</v>
      </c>
      <c r="G19" s="6"/>
      <c r="H19" s="6">
        <v>2</v>
      </c>
      <c r="I19" s="6">
        <v>2</v>
      </c>
      <c r="J19" s="6"/>
      <c r="K19" s="14"/>
    </row>
    <row r="20" s="1" customFormat="1" ht="86.25" spans="1:11">
      <c r="A20" s="9"/>
      <c r="B20" s="6"/>
      <c r="C20" s="6"/>
      <c r="D20" s="8" t="s">
        <v>59</v>
      </c>
      <c r="E20" s="8" t="s">
        <v>60</v>
      </c>
      <c r="F20" s="6" t="s">
        <v>61</v>
      </c>
      <c r="G20" s="6"/>
      <c r="H20" s="6">
        <v>2</v>
      </c>
      <c r="I20" s="6">
        <v>2</v>
      </c>
      <c r="J20" s="6"/>
      <c r="K20" s="14"/>
    </row>
    <row r="21" s="1" customFormat="1" ht="47" customHeight="1" spans="1:11">
      <c r="A21" s="9"/>
      <c r="B21" s="6"/>
      <c r="C21" s="6"/>
      <c r="D21" s="6" t="s">
        <v>62</v>
      </c>
      <c r="E21" s="6" t="s">
        <v>63</v>
      </c>
      <c r="F21" s="6" t="s">
        <v>64</v>
      </c>
      <c r="G21" s="6"/>
      <c r="H21" s="6">
        <v>2</v>
      </c>
      <c r="I21" s="6">
        <v>2</v>
      </c>
      <c r="J21" s="6"/>
      <c r="K21" s="14"/>
    </row>
    <row r="22" s="1" customFormat="1" ht="26" customHeight="1" spans="1:11">
      <c r="A22" s="9"/>
      <c r="B22" s="6"/>
      <c r="C22" s="6"/>
      <c r="D22" s="6" t="s">
        <v>65</v>
      </c>
      <c r="E22" s="6" t="s">
        <v>66</v>
      </c>
      <c r="F22" s="6" t="s">
        <v>67</v>
      </c>
      <c r="G22" s="6"/>
      <c r="H22" s="6">
        <v>2</v>
      </c>
      <c r="I22" s="6">
        <v>2</v>
      </c>
      <c r="J22" s="6"/>
      <c r="K22" s="14"/>
    </row>
    <row r="23" s="1" customFormat="1" ht="58" customHeight="1" spans="1:11">
      <c r="A23" s="9"/>
      <c r="B23" s="6"/>
      <c r="C23" s="6"/>
      <c r="D23" s="6" t="s">
        <v>68</v>
      </c>
      <c r="E23" s="6" t="s">
        <v>69</v>
      </c>
      <c r="F23" s="6" t="s">
        <v>70</v>
      </c>
      <c r="G23" s="6"/>
      <c r="H23" s="6">
        <v>2</v>
      </c>
      <c r="I23" s="6">
        <v>2</v>
      </c>
      <c r="J23" s="6"/>
      <c r="K23" s="14"/>
    </row>
    <row r="24" s="1" customFormat="1" ht="68" customHeight="1" spans="1:11">
      <c r="A24" s="9"/>
      <c r="B24" s="6"/>
      <c r="C24" s="6"/>
      <c r="D24" s="6" t="s">
        <v>71</v>
      </c>
      <c r="E24" s="6" t="s">
        <v>72</v>
      </c>
      <c r="F24" s="6" t="s">
        <v>73</v>
      </c>
      <c r="G24" s="6"/>
      <c r="H24" s="6">
        <v>3</v>
      </c>
      <c r="I24" s="6">
        <v>2.7</v>
      </c>
      <c r="J24" s="6" t="s">
        <v>74</v>
      </c>
      <c r="K24" s="14"/>
    </row>
    <row r="25" s="1" customFormat="1" ht="68" customHeight="1" spans="1:11">
      <c r="A25" s="9"/>
      <c r="B25" s="6"/>
      <c r="C25" s="6"/>
      <c r="D25" s="6" t="s">
        <v>75</v>
      </c>
      <c r="E25" s="6" t="s">
        <v>76</v>
      </c>
      <c r="F25" s="6" t="s">
        <v>77</v>
      </c>
      <c r="G25" s="6"/>
      <c r="H25" s="6">
        <v>3</v>
      </c>
      <c r="I25" s="6">
        <v>3</v>
      </c>
      <c r="J25" s="6"/>
      <c r="K25" s="14"/>
    </row>
    <row r="26" s="1" customFormat="1" ht="85" customHeight="1" spans="1:11">
      <c r="A26" s="9"/>
      <c r="B26" s="6"/>
      <c r="C26" s="6"/>
      <c r="D26" s="6" t="s">
        <v>78</v>
      </c>
      <c r="E26" s="6" t="s">
        <v>79</v>
      </c>
      <c r="F26" s="6" t="s">
        <v>80</v>
      </c>
      <c r="G26" s="6"/>
      <c r="H26" s="6">
        <v>2</v>
      </c>
      <c r="I26" s="6">
        <v>2</v>
      </c>
      <c r="J26" s="6"/>
      <c r="K26" s="14"/>
    </row>
    <row r="27" s="1" customFormat="1" ht="52" customHeight="1" spans="1:11">
      <c r="A27" s="9"/>
      <c r="B27" s="6"/>
      <c r="C27" s="6" t="s">
        <v>81</v>
      </c>
      <c r="D27" s="6" t="s">
        <v>82</v>
      </c>
      <c r="E27" s="6" t="s">
        <v>83</v>
      </c>
      <c r="F27" s="10">
        <v>1</v>
      </c>
      <c r="G27" s="6"/>
      <c r="H27" s="6">
        <v>2</v>
      </c>
      <c r="I27" s="6">
        <v>2</v>
      </c>
      <c r="J27" s="6"/>
      <c r="K27" s="14"/>
    </row>
    <row r="28" s="1" customFormat="1" ht="78" customHeight="1" spans="1:11">
      <c r="A28" s="9"/>
      <c r="B28" s="6"/>
      <c r="C28" s="6" t="s">
        <v>84</v>
      </c>
      <c r="D28" s="6" t="s">
        <v>85</v>
      </c>
      <c r="E28" s="6" t="s">
        <v>86</v>
      </c>
      <c r="F28" s="10" t="s">
        <v>87</v>
      </c>
      <c r="G28" s="6"/>
      <c r="H28" s="6">
        <v>10</v>
      </c>
      <c r="I28" s="6">
        <v>10</v>
      </c>
      <c r="J28" s="6"/>
      <c r="K28" s="14"/>
    </row>
    <row r="29" s="1" customFormat="1" ht="36" customHeight="1" spans="1:11">
      <c r="A29" s="9"/>
      <c r="B29" s="6"/>
      <c r="C29" s="6" t="s">
        <v>88</v>
      </c>
      <c r="D29" s="6" t="s">
        <v>89</v>
      </c>
      <c r="E29" s="6" t="s">
        <v>90</v>
      </c>
      <c r="F29" s="10" t="s">
        <v>91</v>
      </c>
      <c r="G29" s="6"/>
      <c r="H29" s="6">
        <v>10</v>
      </c>
      <c r="I29" s="6">
        <v>10</v>
      </c>
      <c r="J29" s="6" t="s">
        <v>92</v>
      </c>
      <c r="K29" s="14"/>
    </row>
    <row r="30" s="1" customFormat="1" ht="29.25" spans="1:11">
      <c r="A30" s="9"/>
      <c r="B30" s="6" t="s">
        <v>93</v>
      </c>
      <c r="C30" s="6" t="s">
        <v>94</v>
      </c>
      <c r="D30" s="6" t="s">
        <v>95</v>
      </c>
      <c r="E30" s="6" t="s">
        <v>95</v>
      </c>
      <c r="F30" s="6" t="s">
        <v>95</v>
      </c>
      <c r="G30" s="6"/>
      <c r="H30" s="6"/>
      <c r="I30" s="6"/>
      <c r="J30" s="6"/>
      <c r="K30" s="14"/>
    </row>
    <row r="31" s="1" customFormat="1" ht="43.5" spans="1:11">
      <c r="A31" s="9"/>
      <c r="B31" s="6"/>
      <c r="C31" s="6" t="s">
        <v>96</v>
      </c>
      <c r="D31" s="6" t="s">
        <v>97</v>
      </c>
      <c r="E31" s="6" t="s">
        <v>97</v>
      </c>
      <c r="F31" s="6" t="s">
        <v>97</v>
      </c>
      <c r="G31" s="6"/>
      <c r="H31" s="6">
        <v>15</v>
      </c>
      <c r="I31" s="6">
        <v>14</v>
      </c>
      <c r="J31" s="6" t="s">
        <v>98</v>
      </c>
      <c r="K31" s="14"/>
    </row>
    <row r="32" s="1" customFormat="1" ht="29.25" spans="1:11">
      <c r="A32" s="9"/>
      <c r="B32" s="6"/>
      <c r="C32" s="6" t="s">
        <v>99</v>
      </c>
      <c r="D32" s="6" t="s">
        <v>95</v>
      </c>
      <c r="E32" s="6" t="s">
        <v>95</v>
      </c>
      <c r="F32" s="6" t="s">
        <v>95</v>
      </c>
      <c r="G32" s="6"/>
      <c r="H32" s="6"/>
      <c r="I32" s="6"/>
      <c r="J32" s="6"/>
      <c r="K32" s="14"/>
    </row>
    <row r="33" s="1" customFormat="1" ht="43.5" spans="1:11">
      <c r="A33" s="9"/>
      <c r="B33" s="6"/>
      <c r="C33" s="6" t="s">
        <v>100</v>
      </c>
      <c r="D33" s="6" t="s">
        <v>101</v>
      </c>
      <c r="E33" s="6" t="s">
        <v>101</v>
      </c>
      <c r="F33" s="6" t="s">
        <v>101</v>
      </c>
      <c r="G33" s="6"/>
      <c r="H33" s="6">
        <v>15</v>
      </c>
      <c r="I33" s="6">
        <v>15</v>
      </c>
      <c r="J33" s="6"/>
      <c r="K33" s="14"/>
    </row>
    <row r="34" s="1" customFormat="1" ht="57.75" spans="1:11">
      <c r="A34" s="9"/>
      <c r="B34" s="6" t="s">
        <v>102</v>
      </c>
      <c r="C34" s="6" t="s">
        <v>103</v>
      </c>
      <c r="D34" s="6" t="s">
        <v>104</v>
      </c>
      <c r="E34" s="11" t="s">
        <v>105</v>
      </c>
      <c r="F34" s="10">
        <v>1</v>
      </c>
      <c r="G34" s="6"/>
      <c r="H34" s="6">
        <v>10</v>
      </c>
      <c r="I34" s="6">
        <v>9</v>
      </c>
      <c r="J34" s="6" t="s">
        <v>106</v>
      </c>
      <c r="K34" s="14"/>
    </row>
    <row r="35" s="1" customFormat="1" ht="15" spans="1:11">
      <c r="A35" s="12" t="s">
        <v>107</v>
      </c>
      <c r="B35" s="12"/>
      <c r="C35" s="12"/>
      <c r="D35" s="12"/>
      <c r="E35" s="12"/>
      <c r="F35" s="12"/>
      <c r="G35" s="12"/>
      <c r="H35" s="12">
        <v>100</v>
      </c>
      <c r="I35" s="12">
        <f>SUM(I14:I34)+J7</f>
        <v>94.39</v>
      </c>
      <c r="J35" s="6"/>
      <c r="K35" s="14"/>
    </row>
    <row r="36" ht="153.5" customHeight="1" spans="1:10">
      <c r="A36" s="7" t="s">
        <v>108</v>
      </c>
      <c r="B36" s="7"/>
      <c r="C36" s="7"/>
      <c r="D36" s="7"/>
      <c r="E36" s="7"/>
      <c r="F36" s="7"/>
      <c r="G36" s="7"/>
      <c r="H36" s="7"/>
      <c r="I36" s="7"/>
      <c r="J36" s="7"/>
    </row>
    <row r="37" spans="1:10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>
      <c r="A38" s="3"/>
      <c r="B38" s="3"/>
      <c r="C38" s="3"/>
      <c r="D38" s="3"/>
      <c r="E38" s="3"/>
      <c r="F38" s="3"/>
      <c r="G38" s="3"/>
      <c r="H38" s="3"/>
      <c r="I38" s="3"/>
      <c r="J38" s="3"/>
    </row>
  </sheetData>
  <mergeCells count="4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A35:G35"/>
    <mergeCell ref="A36:J36"/>
    <mergeCell ref="A11:A12"/>
    <mergeCell ref="A13:A34"/>
    <mergeCell ref="B14:B29"/>
    <mergeCell ref="B30:B33"/>
    <mergeCell ref="C14:C26"/>
    <mergeCell ref="K14:K1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E4089A3D41A842888CE02599C9AA7DB0</vt:lpwstr>
  </property>
</Properties>
</file>