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附件2" sheetId="1" r:id="rId1"/>
  </sheets>
  <definedNames>
    <definedName name="_xlnm.Print_Area" localSheetId="0">附件2!$A$1:$J$30</definedName>
  </definedNames>
  <calcPr calcId="144525" concurrentCalc="0"/>
</workbook>
</file>

<file path=xl/sharedStrings.xml><?xml version="1.0" encoding="utf-8"?>
<sst xmlns="http://schemas.openxmlformats.org/spreadsheetml/2006/main" count="98" uniqueCount="80">
  <si>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</si>
  <si>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</si>
  <si>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</si>
  <si>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老年人维权服务</t>
  </si>
  <si>
    <t>主管部门</t>
  </si>
  <si>
    <t>北京市卫生健康委员会</t>
  </si>
  <si>
    <t>实施单位</t>
  </si>
  <si>
    <t>北京市老龄协会</t>
  </si>
  <si>
    <t>项目负责人</t>
  </si>
  <si>
    <t>尹政伟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</si>
  <si>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</si>
  <si>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</si>
  <si>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</si>
  <si>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</si>
  <si>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</si>
  <si>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</si>
  <si>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</si>
  <si>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</si>
  <si>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</si>
  <si>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</si>
  <si>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其中:当年财政拨款</t>
  </si>
  <si>
    <t>上年结转资金</t>
  </si>
  <si>
    <t xml:space="preserve">     其他资金</t>
  </si>
  <si>
    <t>年度总体目标</t>
  </si>
  <si>
    <t>预期目标</t>
  </si>
  <si>
    <t>实际完成情况</t>
  </si>
  <si>
    <t>响应我市老年人日益增长的法律服务需求，提升老年人维权意识与维权能力，预防涉老法律风险，降低老年人侵权案件发生，促进家庭和谐与社会稳定，维护老年人的合法权益。</t>
  </si>
  <si>
    <t>设立了法律服务热线提供法律咨询服务；通过线上线下各类媒体广泛开展老年维权宣传教育，发放宣传材料，进社区、公园等场所深入开展普法教育和培训，反响较好；针对重点问题开展实证研究；为有需要的老年人提供法律援助，开展家庭法律服务和公益法律服务，帮助解决法律困境；积极进行风险预警与预防，有效降低了老年侵权发生率。项目基本达成预期指标且效果较好，得到了老年人认可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</si>
  <si>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</si>
  <si>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</si>
  <si>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</si>
  <si>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</si>
  <si>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</si>
  <si>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</si>
  <si>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</si>
  <si>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</si>
  <si>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</si>
  <si>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</si>
  <si>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法律援助案件</t>
  </si>
  <si>
    <t>≧100件</t>
  </si>
  <si>
    <t>截至目前项目期间内老年人求助案件只有80件</t>
  </si>
  <si>
    <t>宣传活动开展次数</t>
  </si>
  <si>
    <t>≧20次</t>
  </si>
  <si>
    <t>维权培训人次</t>
  </si>
  <si>
    <t>≧5000人次</t>
  </si>
  <si>
    <t>实证研究</t>
  </si>
  <si>
    <t>每年不低于3篇</t>
  </si>
  <si>
    <t>质量指标</t>
  </si>
  <si>
    <t>培训开展率</t>
  </si>
  <si>
    <t>实证研究可行性</t>
  </si>
  <si>
    <t>达到相关要求，服务老年人</t>
  </si>
  <si>
    <t>符合要求</t>
  </si>
  <si>
    <t>时效指标</t>
  </si>
  <si>
    <t>咨询服务时间</t>
  </si>
  <si>
    <t>每周一至周五，每天不少于8小时</t>
  </si>
  <si>
    <t>成本指标</t>
  </si>
  <si>
    <t>项目预算控制数</t>
  </si>
  <si>
    <t>176万元</t>
  </si>
  <si>
    <t>效果指标(30分)</t>
  </si>
  <si>
    <t>经济效益
指标</t>
  </si>
  <si>
    <t>无</t>
  </si>
  <si>
    <t>社会效益
指标</t>
  </si>
  <si>
    <t>老年人维权意识与维权能力</t>
  </si>
  <si>
    <t>有所提升</t>
  </si>
  <si>
    <t>基本达成预期指标且效果较好</t>
  </si>
  <si>
    <t>老年人维权意识与维权能力仍需提高</t>
  </si>
  <si>
    <t>老年人被侵权风险</t>
  </si>
  <si>
    <t>有所降低</t>
  </si>
  <si>
    <t>老年人被侵权风险仍然存在</t>
  </si>
  <si>
    <t>相关人员年度执业道德培训率</t>
  </si>
  <si>
    <t>进一步提高</t>
  </si>
  <si>
    <t>培训率需进一步提高</t>
  </si>
  <si>
    <t>生态效益
指标</t>
  </si>
  <si>
    <t>可持续影响指标</t>
  </si>
  <si>
    <t>满意度
指标
（10分）</t>
  </si>
  <si>
    <t>服务对象满意度指标</t>
  </si>
  <si>
    <t xml:space="preserve">得到法律服务的老年人对服务的满意度 </t>
  </si>
  <si>
    <t>≧90%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</si>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</sst>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24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49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 applyProtection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1323975</xdr:colOff>
      <xdr:row>6</xdr:row>
      <xdr:rowOff>0</xdr:rowOff>
    </xdr:to>
    <xdr:cxnSp>
      <xdr:nvCxnSpPr>
        <xdr:cNvPr id="2048" name="直接箭头连接符 1"/>
        <xdr:cNvCxnSpPr/>
      </xdr:nvCxnSpPr>
      <xdr:spPr>
        <a:xfrm>
          <a:off x="2039620" y="1438275"/>
          <a:ext cx="1285875" cy="2000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0"/>
  <sheetViews>
    <sheetView tabSelected="1" view="pageBreakPreview" zoomScale="80" zoomScaleNormal="100" workbookViewId="0">
      <selection activeCell="E8" sqref="E8"/>
    </sheetView>
  </sheetViews>
  <sheetFormatPr defaultColWidth="9" defaultRowHeight="14.25"/>
  <cols>
    <col min="1" max="1" width="5.33333333333333" style="1" customWidth="1"/>
    <col min="2" max="2" width="9.725" style="1" customWidth="1"/>
    <col min="3" max="3" width="11.2083333333333" style="1" customWidth="1"/>
    <col min="4" max="4" width="24.8583333333333" style="1" customWidth="1"/>
    <col min="5" max="5" width="28.3333333333333" style="1" customWidth="1"/>
    <col min="6" max="6" width="11.875" style="1" customWidth="1"/>
    <col min="7" max="7" width="13.75" style="1" customWidth="1"/>
    <col min="8" max="8" width="8.275" style="1" customWidth="1"/>
    <col min="9" max="9" width="9.00833333333333" style="1" customWidth="1"/>
    <col min="10" max="10" width="19.158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3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8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8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8" customHeight="1" spans="1:10">
      <c r="A5" s="4" t="s">
        <v>8</v>
      </c>
      <c r="B5" s="4"/>
      <c r="C5" s="4"/>
      <c r="D5" s="7" t="s">
        <v>9</v>
      </c>
      <c r="E5" s="7"/>
      <c r="F5" s="7"/>
      <c r="G5" s="8" t="s">
        <v>10</v>
      </c>
      <c r="H5" s="9">
        <v>65395496</v>
      </c>
      <c r="I5" s="9"/>
      <c r="J5" s="9"/>
    </row>
    <row r="6" ht="18" customHeight="1" spans="1:10">
      <c r="A6" s="10" t="s">
        <v>11</v>
      </c>
      <c r="B6" s="10"/>
      <c r="C6" s="10"/>
      <c r="D6" s="4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4" t="s">
        <v>17</v>
      </c>
    </row>
    <row r="7" ht="41" customHeight="1" spans="1:10">
      <c r="A7" s="10"/>
      <c r="B7" s="10"/>
      <c r="C7" s="10"/>
      <c r="D7" s="11" t="s">
        <v>18</v>
      </c>
      <c r="E7" s="4">
        <v>176</v>
      </c>
      <c r="F7" s="4">
        <v>176</v>
      </c>
      <c r="G7" s="10">
        <v>176</v>
      </c>
      <c r="H7" s="4" t="s">
        <v>19</v>
      </c>
      <c r="I7" s="15">
        <f>G7/F7</f>
        <v>1</v>
      </c>
      <c r="J7" s="10">
        <f>I7*10</f>
        <v>10</v>
      </c>
    </row>
    <row r="8" ht="27" customHeight="1" spans="1:10">
      <c r="A8" s="10"/>
      <c r="B8" s="10"/>
      <c r="C8" s="10"/>
      <c r="D8" s="12" t="s">
        <v>20</v>
      </c>
      <c r="E8" s="4">
        <v>176</v>
      </c>
      <c r="F8" s="4">
        <v>176</v>
      </c>
      <c r="G8" s="4">
        <v>176</v>
      </c>
      <c r="H8" s="4" t="s">
        <v>19</v>
      </c>
      <c r="I8" s="15">
        <f>G8/F8</f>
        <v>1</v>
      </c>
      <c r="J8" s="10" t="s">
        <v>19</v>
      </c>
    </row>
    <row r="9" ht="25" customHeight="1" spans="1:10">
      <c r="A9" s="10"/>
      <c r="B9" s="10"/>
      <c r="C9" s="10"/>
      <c r="D9" s="4" t="s">
        <v>21</v>
      </c>
      <c r="E9" s="4"/>
      <c r="F9" s="4"/>
      <c r="G9" s="4"/>
      <c r="H9" s="4" t="s">
        <v>19</v>
      </c>
      <c r="I9" s="4"/>
      <c r="J9" s="10"/>
    </row>
    <row r="10" ht="28" customHeight="1" spans="1:10">
      <c r="A10" s="10"/>
      <c r="B10" s="10"/>
      <c r="C10" s="10"/>
      <c r="D10" s="5" t="s">
        <v>22</v>
      </c>
      <c r="E10" s="4"/>
      <c r="F10" s="4"/>
      <c r="G10" s="4"/>
      <c r="H10" s="4" t="s">
        <v>19</v>
      </c>
      <c r="I10" s="4"/>
      <c r="J10" s="10" t="s">
        <v>19</v>
      </c>
    </row>
    <row r="11" ht="25" customHeight="1" spans="1:10">
      <c r="A11" s="13" t="s">
        <v>23</v>
      </c>
      <c r="B11" s="10" t="s">
        <v>24</v>
      </c>
      <c r="C11" s="10"/>
      <c r="D11" s="10"/>
      <c r="E11" s="10"/>
      <c r="F11" s="10" t="s">
        <v>25</v>
      </c>
      <c r="G11" s="10"/>
      <c r="H11" s="10"/>
      <c r="I11" s="10"/>
      <c r="J11" s="10"/>
    </row>
    <row r="12" ht="108" customHeight="1" spans="1:10">
      <c r="A12" s="13"/>
      <c r="B12" s="12" t="s">
        <v>26</v>
      </c>
      <c r="C12" s="12"/>
      <c r="D12" s="12"/>
      <c r="E12" s="12"/>
      <c r="F12" s="12" t="s">
        <v>27</v>
      </c>
      <c r="G12" s="12"/>
      <c r="H12" s="12"/>
      <c r="I12" s="12"/>
      <c r="J12" s="12"/>
    </row>
    <row r="13" ht="33" customHeight="1" spans="1:10">
      <c r="A13" s="13" t="s">
        <v>28</v>
      </c>
      <c r="B13" s="10" t="s">
        <v>29</v>
      </c>
      <c r="C13" s="4" t="s">
        <v>30</v>
      </c>
      <c r="D13" s="4" t="s">
        <v>31</v>
      </c>
      <c r="E13" s="4" t="s">
        <v>32</v>
      </c>
      <c r="F13" s="10" t="s">
        <v>33</v>
      </c>
      <c r="G13" s="10"/>
      <c r="H13" s="10" t="s">
        <v>34</v>
      </c>
      <c r="I13" s="10" t="s">
        <v>17</v>
      </c>
      <c r="J13" s="10" t="s">
        <v>35</v>
      </c>
    </row>
    <row r="14" ht="55" customHeight="1" spans="1:10">
      <c r="A14" s="13"/>
      <c r="B14" s="10" t="s">
        <v>36</v>
      </c>
      <c r="C14" s="4" t="s">
        <v>37</v>
      </c>
      <c r="D14" s="5" t="s">
        <v>38</v>
      </c>
      <c r="E14" s="4" t="s">
        <v>39</v>
      </c>
      <c r="F14" s="4">
        <v>80</v>
      </c>
      <c r="G14" s="4"/>
      <c r="H14" s="10">
        <v>5</v>
      </c>
      <c r="I14" s="4">
        <v>4</v>
      </c>
      <c r="J14" s="12" t="s">
        <v>40</v>
      </c>
    </row>
    <row r="15" ht="23" customHeight="1" spans="1:10">
      <c r="A15" s="13"/>
      <c r="B15" s="10"/>
      <c r="C15" s="4"/>
      <c r="D15" s="5" t="s">
        <v>41</v>
      </c>
      <c r="E15" s="4" t="s">
        <v>42</v>
      </c>
      <c r="F15" s="4">
        <v>20</v>
      </c>
      <c r="G15" s="4"/>
      <c r="H15" s="10">
        <v>5</v>
      </c>
      <c r="I15" s="4">
        <v>5</v>
      </c>
      <c r="J15" s="4"/>
    </row>
    <row r="16" ht="23" customHeight="1" spans="1:10">
      <c r="A16" s="13"/>
      <c r="B16" s="10"/>
      <c r="C16" s="4"/>
      <c r="D16" s="5" t="s">
        <v>43</v>
      </c>
      <c r="E16" s="4" t="s">
        <v>44</v>
      </c>
      <c r="F16" s="4">
        <v>7700</v>
      </c>
      <c r="G16" s="4"/>
      <c r="H16" s="10">
        <v>5</v>
      </c>
      <c r="I16" s="4">
        <v>5</v>
      </c>
      <c r="J16" s="4"/>
    </row>
    <row r="17" ht="39" customHeight="1" spans="1:10">
      <c r="A17" s="13"/>
      <c r="B17" s="10"/>
      <c r="C17" s="4"/>
      <c r="D17" s="14" t="s">
        <v>45</v>
      </c>
      <c r="E17" s="4" t="s">
        <v>46</v>
      </c>
      <c r="F17" s="4">
        <v>3</v>
      </c>
      <c r="G17" s="4"/>
      <c r="H17" s="10">
        <v>5</v>
      </c>
      <c r="I17" s="4">
        <v>5</v>
      </c>
      <c r="J17" s="4"/>
    </row>
    <row r="18" ht="45" customHeight="1" spans="1:10">
      <c r="A18" s="13"/>
      <c r="B18" s="10"/>
      <c r="C18" s="4" t="s">
        <v>47</v>
      </c>
      <c r="D18" s="14" t="s">
        <v>48</v>
      </c>
      <c r="E18" s="15">
        <v>1</v>
      </c>
      <c r="F18" s="15">
        <v>1</v>
      </c>
      <c r="G18" s="4"/>
      <c r="H18" s="10">
        <v>5</v>
      </c>
      <c r="I18" s="4">
        <v>5</v>
      </c>
      <c r="J18" s="4"/>
    </row>
    <row r="19" ht="49" customHeight="1" spans="1:10">
      <c r="A19" s="13"/>
      <c r="B19" s="10"/>
      <c r="C19" s="4"/>
      <c r="D19" s="14" t="s">
        <v>49</v>
      </c>
      <c r="E19" s="16" t="s">
        <v>50</v>
      </c>
      <c r="F19" s="16" t="s">
        <v>51</v>
      </c>
      <c r="G19" s="8"/>
      <c r="H19" s="10">
        <v>5</v>
      </c>
      <c r="I19" s="4">
        <v>5</v>
      </c>
      <c r="J19" s="4"/>
    </row>
    <row r="20" ht="38" customHeight="1" spans="1:10">
      <c r="A20" s="13"/>
      <c r="B20" s="10"/>
      <c r="C20" s="4" t="s">
        <v>52</v>
      </c>
      <c r="D20" s="14" t="s">
        <v>53</v>
      </c>
      <c r="E20" s="10" t="s">
        <v>54</v>
      </c>
      <c r="F20" s="10" t="s">
        <v>54</v>
      </c>
      <c r="G20" s="10"/>
      <c r="H20" s="10">
        <v>10</v>
      </c>
      <c r="I20" s="4">
        <v>10</v>
      </c>
      <c r="J20" s="4"/>
    </row>
    <row r="21" ht="43" customHeight="1" spans="1:10">
      <c r="A21" s="13"/>
      <c r="B21" s="10"/>
      <c r="C21" s="4" t="s">
        <v>55</v>
      </c>
      <c r="D21" s="14" t="s">
        <v>56</v>
      </c>
      <c r="E21" s="4" t="s">
        <v>57</v>
      </c>
      <c r="F21" s="10" t="s">
        <v>57</v>
      </c>
      <c r="G21" s="10"/>
      <c r="H21" s="10">
        <v>10</v>
      </c>
      <c r="I21" s="4">
        <v>10</v>
      </c>
      <c r="J21" s="12"/>
    </row>
    <row r="22" ht="41" customHeight="1" spans="1:10">
      <c r="A22" s="13"/>
      <c r="B22" s="10" t="s">
        <v>58</v>
      </c>
      <c r="C22" s="10" t="s">
        <v>59</v>
      </c>
      <c r="D22" s="4" t="s">
        <v>60</v>
      </c>
      <c r="E22" s="4" t="s">
        <v>60</v>
      </c>
      <c r="F22" s="10" t="s">
        <v>60</v>
      </c>
      <c r="G22" s="10"/>
      <c r="H22" s="10"/>
      <c r="I22" s="4"/>
      <c r="J22" s="4"/>
    </row>
    <row r="23" ht="41" customHeight="1" spans="1:10">
      <c r="A23" s="13"/>
      <c r="B23" s="10"/>
      <c r="C23" s="10" t="s">
        <v>61</v>
      </c>
      <c r="D23" s="14" t="s">
        <v>62</v>
      </c>
      <c r="E23" s="17" t="s">
        <v>63</v>
      </c>
      <c r="F23" s="18" t="s">
        <v>64</v>
      </c>
      <c r="G23" s="18"/>
      <c r="H23" s="19">
        <v>10</v>
      </c>
      <c r="I23" s="19">
        <v>9</v>
      </c>
      <c r="J23" s="23" t="s">
        <v>65</v>
      </c>
    </row>
    <row r="24" ht="38" customHeight="1" spans="1:10">
      <c r="A24" s="13"/>
      <c r="B24" s="10"/>
      <c r="C24" s="10"/>
      <c r="D24" s="14" t="s">
        <v>66</v>
      </c>
      <c r="E24" s="17" t="s">
        <v>67</v>
      </c>
      <c r="F24" s="18" t="s">
        <v>64</v>
      </c>
      <c r="G24" s="18"/>
      <c r="H24" s="19">
        <v>10</v>
      </c>
      <c r="I24" s="19">
        <v>9</v>
      </c>
      <c r="J24" s="23" t="s">
        <v>68</v>
      </c>
    </row>
    <row r="25" ht="37" customHeight="1" spans="1:10">
      <c r="A25" s="13"/>
      <c r="B25" s="10"/>
      <c r="C25" s="10"/>
      <c r="D25" s="14" t="s">
        <v>69</v>
      </c>
      <c r="E25" s="17" t="s">
        <v>70</v>
      </c>
      <c r="F25" s="17" t="s">
        <v>64</v>
      </c>
      <c r="G25" s="17"/>
      <c r="H25" s="19">
        <v>10</v>
      </c>
      <c r="I25" s="19">
        <v>9</v>
      </c>
      <c r="J25" s="23" t="s">
        <v>71</v>
      </c>
    </row>
    <row r="26" ht="39" customHeight="1" spans="1:10">
      <c r="A26" s="13"/>
      <c r="B26" s="10"/>
      <c r="C26" s="10" t="s">
        <v>72</v>
      </c>
      <c r="D26" s="4" t="s">
        <v>60</v>
      </c>
      <c r="E26" s="4" t="s">
        <v>60</v>
      </c>
      <c r="F26" s="10" t="s">
        <v>60</v>
      </c>
      <c r="G26" s="10"/>
      <c r="H26" s="10"/>
      <c r="I26" s="4"/>
      <c r="J26" s="4"/>
    </row>
    <row r="27" ht="39" customHeight="1" spans="1:10">
      <c r="A27" s="13"/>
      <c r="B27" s="10"/>
      <c r="C27" s="10" t="s">
        <v>73</v>
      </c>
      <c r="D27" s="4" t="s">
        <v>60</v>
      </c>
      <c r="E27" s="4" t="s">
        <v>60</v>
      </c>
      <c r="F27" s="10" t="s">
        <v>60</v>
      </c>
      <c r="G27" s="10"/>
      <c r="H27" s="10"/>
      <c r="I27" s="4"/>
      <c r="J27" s="4"/>
    </row>
    <row r="28" ht="64" customHeight="1" spans="1:10">
      <c r="A28" s="13"/>
      <c r="B28" s="10" t="s">
        <v>74</v>
      </c>
      <c r="C28" s="10" t="s">
        <v>75</v>
      </c>
      <c r="D28" s="14" t="s">
        <v>76</v>
      </c>
      <c r="E28" s="4" t="s">
        <v>77</v>
      </c>
      <c r="F28" s="15">
        <v>0.9</v>
      </c>
      <c r="G28" s="4"/>
      <c r="H28" s="10">
        <v>10</v>
      </c>
      <c r="I28" s="4">
        <v>10</v>
      </c>
      <c r="J28" s="4"/>
    </row>
    <row r="29" ht="26" customHeight="1" spans="1:10">
      <c r="A29" s="20" t="s">
        <v>78</v>
      </c>
      <c r="B29" s="20"/>
      <c r="C29" s="20"/>
      <c r="D29" s="20"/>
      <c r="E29" s="20"/>
      <c r="F29" s="20"/>
      <c r="G29" s="20"/>
      <c r="H29" s="20">
        <f>SUM(H14:H28)+10</f>
        <v>100</v>
      </c>
      <c r="I29" s="20">
        <f>SUM(I14:I28)+J7</f>
        <v>96</v>
      </c>
      <c r="J29" s="4"/>
    </row>
    <row r="30" ht="153.5" customHeight="1" spans="1:10">
      <c r="A30" s="21" t="s">
        <v>79</v>
      </c>
      <c r="B30" s="22"/>
      <c r="C30" s="22"/>
      <c r="D30" s="22"/>
      <c r="E30" s="22"/>
      <c r="F30" s="22"/>
      <c r="G30" s="22"/>
      <c r="H30" s="22"/>
      <c r="I30" s="22"/>
      <c r="J30" s="22"/>
    </row>
  </sheetData>
  <mergeCells count="40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1"/>
    <mergeCell ref="B22:B27"/>
    <mergeCell ref="C14:C17"/>
    <mergeCell ref="C18:C19"/>
    <mergeCell ref="C23:C25"/>
    <mergeCell ref="A6:C10"/>
  </mergeCells>
  <pageMargins left="0.708333333333333" right="0.511805555555556" top="0.471527777777778" bottom="0.235416666666667" header="0.511805555555556" footer="0.0777777777777778"/>
  <pageSetup paperSize="9" scale="92" fitToHeight="0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css</cp:lastModifiedBy>
  <dcterms:created xsi:type="dcterms:W3CDTF">2015-06-05T18:17:00Z</dcterms:created>
  <cp:lastPrinted>2020-04-23T02:17:00Z</cp:lastPrinted>
  <dcterms:modified xsi:type="dcterms:W3CDTF">2023-11-17T03:12:57Z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26055275E6B4436C83EE0A5884FFA8CC</vt:lpwstr>
  </property>
</Properties>
</file>