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Sheet1!$A$1:$M$28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<sst xmlns="http://schemas.openxmlformats.org/spreadsheetml/2006/main" count="67">
  <si>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</si>
  <si>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</si>
  <si>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</si>
  <si>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</si>
  <si>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主管部门及代码</t>
  </si>
  <si>
    <t>北京市卫生健康委员会</t>
  </si>
  <si>
    <t>实施单位</t>
  </si>
  <si>
    <t>北京市结核病胸部肿瘤研究所</t>
  </si>
  <si>
    <t>项目负责人</t>
  </si>
  <si>
    <t>张宗德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</si>
  <si>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</si>
  <si>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</si>
  <si>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</si>
  <si>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</si>
  <si>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</si>
  <si>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</si>
  <si>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</si>
  <si>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</si>
  <si>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</si>
  <si>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其中:财政拨款</t>
  </si>
  <si>
    <t>　—</t>
  </si>
  <si>
    <t>—</t>
  </si>
  <si>
    <t xml:space="preserve">     其他资金</t>
  </si>
  <si>
    <t>年度目标</t>
  </si>
  <si>
    <t>完成对30项培育项目的孵育，提高治疗率，减少患者确认时间，提高患者治疗疗效，为北京市的疾病预防、诊断、治疗提供理论依据。提高科研人员实施科研课题的水平，提升医院整体创新能力和科研水平</t>
  </si>
  <si>
    <t>30项培育项目孵育全部完成，提高治疗率，减少患者确认时间，提高患者治疗疗效，为北京市的疾病预防、诊断、治疗提供理论依据。提高科研人员实施科研课题的水平，提升医院整体创新能力和科研水平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</si>
  <si>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</si>
  <si>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</si>
  <si>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</si>
  <si>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</si>
  <si>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</si>
  <si>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</si>
  <si>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</si>
  <si>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</si>
  <si>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产出指标(50分)</t>
  </si>
  <si>
    <t>数量指标</t>
  </si>
  <si>
    <t>申请院外课题</t>
  </si>
  <si>
    <t>5项</t>
  </si>
  <si>
    <t>省部级以上课题</t>
  </si>
  <si>
    <t>2项课题</t>
  </si>
  <si>
    <t>质量指标</t>
  </si>
  <si>
    <t>课题验收合格率</t>
  </si>
  <si>
    <t>进度指标</t>
  </si>
  <si>
    <t>部分研究质量评估及课题验收日期</t>
  </si>
  <si>
    <t>预计2020年12月30日前完成</t>
  </si>
  <si>
    <t>高质量完成课题，于2020年12月30日前完成结题验收</t>
  </si>
  <si>
    <t>成本指标</t>
  </si>
  <si>
    <t>项目预算控制总额</t>
  </si>
  <si>
    <t>200万元</t>
  </si>
  <si>
    <t>实际执行金额为170.06365万元</t>
  </si>
  <si>
    <t>效果指标(30分)</t>
  </si>
  <si>
    <t>经济效益
指标</t>
  </si>
  <si>
    <t>无</t>
  </si>
  <si>
    <t>社会效益
指标</t>
  </si>
  <si>
    <t>提高科研人员实施科研课题的水平，提升医院整体创新能力和科研水平</t>
  </si>
  <si>
    <t>生态效益
指标</t>
  </si>
  <si>
    <t>可持续影响指标</t>
  </si>
  <si>
    <t>提高治疗率，减少患者确认时间，提高患者治疗疗效，为北京市的疾病预防、诊断、治疗提供理论依据</t>
  </si>
  <si>
    <t>满意度
指标
（10分）</t>
  </si>
  <si>
    <t>服务对象满意度指标</t>
  </si>
  <si>
    <t>科研人员满意度</t>
  </si>
  <si>
    <t>满意度达到80%以上</t>
  </si>
  <si>
    <t>总分：</t>
  </si>
  <si>
    <t>注：1.得分一档最高不能超过该指标分值上限。</t>
  </si>
  <si>
    <t xml:space="preserve">    2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</t>
  </si>
  <si>
    <t xml:space="preserve">    3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</t>
  </si>
  <si>
    <t>4.请在“未完成原因分析”中说明偏离目标、不能完成目标的原因及拟采取的措施。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</si>
</sst>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#,##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Arial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7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7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/>
    </xf>
    <xf numFmtId="176" fontId="3" fillId="0" borderId="12" xfId="0" applyNumberFormat="1" applyFont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2" xfId="0" applyNumberFormat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 textRotation="255"/>
    </xf>
    <xf numFmtId="0" fontId="3" fillId="0" borderId="19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49" fontId="3" fillId="2" borderId="5" xfId="6" applyNumberFormat="1" applyFont="1" applyFill="1" applyBorder="1" applyAlignment="1">
      <alignment horizontal="center" vertical="center" wrapText="1"/>
    </xf>
    <xf numFmtId="49" fontId="3" fillId="2" borderId="5" xfId="6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9" fontId="4" fillId="2" borderId="5" xfId="6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indent="2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77" fontId="3" fillId="2" borderId="6" xfId="0" applyNumberFormat="1" applyFont="1" applyFill="1" applyBorder="1" applyAlignment="1">
      <alignment horizontal="center" vertical="center"/>
    </xf>
    <xf numFmtId="10" fontId="3" fillId="0" borderId="11" xfId="0" applyNumberFormat="1" applyFont="1" applyBorder="1" applyAlignment="1">
      <alignment horizontal="center" vertical="center"/>
    </xf>
    <xf numFmtId="176" fontId="3" fillId="0" borderId="11" xfId="0" applyNumberFormat="1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6" xfId="0" applyFont="1" applyBorder="1" applyAlignment="1">
      <alignment horizontal="justify" vertical="center"/>
    </xf>
    <xf numFmtId="0" fontId="3" fillId="0" borderId="11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76" fontId="5" fillId="0" borderId="5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28"/>
  <sheetViews>
    <sheetView tabSelected="1" view="pageBreakPreview" zoomScale="90" zoomScaleNormal="100" zoomScaleSheetLayoutView="90" workbookViewId="0">
      <selection activeCell="E8" sqref="E8"/>
    </sheetView>
  </sheetViews>
  <sheetFormatPr defaultColWidth="9" defaultRowHeight="13.5"/>
  <cols>
    <col min="1" max="1" width="5.375" customWidth="1"/>
    <col min="2" max="2" width="9.25" customWidth="1"/>
    <col min="3" max="3" width="9.75" customWidth="1"/>
    <col min="4" max="4" width="18.75" customWidth="1"/>
    <col min="5" max="6" width="16.625" customWidth="1"/>
    <col min="11" max="11" width="1.375" customWidth="1"/>
    <col min="12" max="12" width="9.875" customWidth="1"/>
    <col min="13" max="13" width="13.125" customWidth="1"/>
  </cols>
  <sheetData>
    <row r="1" ht="27.75" customHeight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18.75" customHeight="1" spans="1:1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15" spans="1:13">
      <c r="A3" s="3" t="s">
        <v>2</v>
      </c>
      <c r="B3" s="4"/>
      <c r="C3" s="5"/>
      <c r="D3" s="6" t="s">
        <v>3</v>
      </c>
      <c r="E3" s="4"/>
      <c r="F3" s="4"/>
      <c r="G3" s="4"/>
      <c r="H3" s="4"/>
      <c r="I3" s="4"/>
      <c r="J3" s="4"/>
      <c r="K3" s="4"/>
      <c r="L3" s="4"/>
      <c r="M3" s="54"/>
    </row>
    <row r="4" ht="24.95" customHeight="1" spans="1:13">
      <c r="A4" s="3" t="s">
        <v>4</v>
      </c>
      <c r="B4" s="4"/>
      <c r="C4" s="5"/>
      <c r="D4" s="7" t="s">
        <v>5</v>
      </c>
      <c r="E4" s="8"/>
      <c r="F4" s="8"/>
      <c r="G4" s="7" t="s">
        <v>6</v>
      </c>
      <c r="H4" s="8"/>
      <c r="I4" s="11"/>
      <c r="J4" s="18" t="s">
        <v>7</v>
      </c>
      <c r="K4" s="19"/>
      <c r="L4" s="19"/>
      <c r="M4" s="55"/>
    </row>
    <row r="5" ht="15" spans="1:13">
      <c r="A5" s="9" t="s">
        <v>8</v>
      </c>
      <c r="B5" s="9"/>
      <c r="C5" s="9"/>
      <c r="D5" s="10" t="s">
        <v>9</v>
      </c>
      <c r="E5" s="8"/>
      <c r="F5" s="11"/>
      <c r="G5" s="9" t="s">
        <v>10</v>
      </c>
      <c r="H5" s="9"/>
      <c r="I5" s="9"/>
      <c r="J5" s="43">
        <v>89509155</v>
      </c>
      <c r="K5" s="43"/>
      <c r="L5" s="43"/>
      <c r="M5" s="43"/>
    </row>
    <row r="6" ht="29.25" spans="1:13">
      <c r="A6" s="12" t="s">
        <v>11</v>
      </c>
      <c r="B6" s="13"/>
      <c r="C6" s="14"/>
      <c r="D6" s="15"/>
      <c r="E6" s="16" t="s">
        <v>12</v>
      </c>
      <c r="F6" s="17" t="s">
        <v>13</v>
      </c>
      <c r="G6" s="18" t="s">
        <v>14</v>
      </c>
      <c r="H6" s="19"/>
      <c r="I6" s="56"/>
      <c r="J6" s="18" t="s">
        <v>15</v>
      </c>
      <c r="K6" s="56"/>
      <c r="L6" s="16" t="s">
        <v>16</v>
      </c>
      <c r="M6" s="57" t="s">
        <v>17</v>
      </c>
    </row>
    <row r="7" ht="15" spans="1:13">
      <c r="A7" s="20"/>
      <c r="B7" s="21"/>
      <c r="C7" s="22"/>
      <c r="D7" s="23" t="s">
        <v>18</v>
      </c>
      <c r="E7" s="24">
        <v>173.32</v>
      </c>
      <c r="F7" s="25">
        <v>173.32</v>
      </c>
      <c r="G7" s="26">
        <v>170.06365</v>
      </c>
      <c r="H7" s="27"/>
      <c r="I7" s="58"/>
      <c r="J7" s="3">
        <v>10</v>
      </c>
      <c r="K7" s="54"/>
      <c r="L7" s="59">
        <f>G7/F7</f>
        <v>0.981211920147704</v>
      </c>
      <c r="M7" s="60">
        <f>J7*L7</f>
        <v>9.81211920147704</v>
      </c>
    </row>
    <row r="8" ht="15" spans="1:13">
      <c r="A8" s="20"/>
      <c r="B8" s="21"/>
      <c r="C8" s="22"/>
      <c r="D8" s="23" t="s">
        <v>19</v>
      </c>
      <c r="E8" s="24">
        <v>173.32</v>
      </c>
      <c r="F8" s="25">
        <v>173.32</v>
      </c>
      <c r="G8" s="26">
        <v>170.06365</v>
      </c>
      <c r="H8" s="27"/>
      <c r="I8" s="58"/>
      <c r="J8" s="3" t="s">
        <v>20</v>
      </c>
      <c r="K8" s="54"/>
      <c r="L8" s="59">
        <f>G8/F8</f>
        <v>0.981211920147704</v>
      </c>
      <c r="M8" s="61" t="s">
        <v>21</v>
      </c>
    </row>
    <row r="9" ht="15" spans="1:13">
      <c r="A9" s="28"/>
      <c r="B9" s="29"/>
      <c r="C9" s="30"/>
      <c r="D9" s="31" t="s">
        <v>22</v>
      </c>
      <c r="E9" s="32"/>
      <c r="F9" s="33"/>
      <c r="G9" s="3"/>
      <c r="H9" s="4"/>
      <c r="I9" s="54"/>
      <c r="J9" s="62" t="s">
        <v>20</v>
      </c>
      <c r="K9" s="63"/>
      <c r="L9" s="64"/>
      <c r="M9" s="61" t="s">
        <v>21</v>
      </c>
    </row>
    <row r="10" ht="66" customHeight="1" spans="1:13">
      <c r="A10" s="34" t="s">
        <v>23</v>
      </c>
      <c r="B10" s="35" t="s">
        <v>24</v>
      </c>
      <c r="C10" s="36"/>
      <c r="D10" s="36"/>
      <c r="E10" s="36"/>
      <c r="F10" s="37"/>
      <c r="G10" s="38" t="s">
        <v>25</v>
      </c>
      <c r="H10" s="39"/>
      <c r="I10" s="39"/>
      <c r="J10" s="39"/>
      <c r="K10" s="39"/>
      <c r="L10" s="39"/>
      <c r="M10" s="65"/>
    </row>
    <row r="11" ht="49.5" customHeight="1" spans="1:13">
      <c r="A11" s="40" t="s">
        <v>26</v>
      </c>
      <c r="B11" s="41" t="s">
        <v>27</v>
      </c>
      <c r="C11" s="42" t="s">
        <v>28</v>
      </c>
      <c r="D11" s="9" t="s">
        <v>29</v>
      </c>
      <c r="E11" s="9" t="s">
        <v>30</v>
      </c>
      <c r="F11" s="9"/>
      <c r="G11" s="43" t="s">
        <v>31</v>
      </c>
      <c r="H11" s="43"/>
      <c r="I11" s="43"/>
      <c r="J11" s="41" t="s">
        <v>32</v>
      </c>
      <c r="K11" s="41"/>
      <c r="L11" s="41" t="s">
        <v>17</v>
      </c>
      <c r="M11" s="41" t="s">
        <v>33</v>
      </c>
    </row>
    <row r="12" ht="20.25" customHeight="1" spans="1:13">
      <c r="A12" s="40"/>
      <c r="B12" s="41" t="s">
        <v>34</v>
      </c>
      <c r="C12" s="42" t="s">
        <v>35</v>
      </c>
      <c r="D12" s="43" t="s">
        <v>36</v>
      </c>
      <c r="E12" s="43" t="s">
        <v>37</v>
      </c>
      <c r="F12" s="43"/>
      <c r="G12" s="43" t="s">
        <v>37</v>
      </c>
      <c r="H12" s="43"/>
      <c r="I12" s="43"/>
      <c r="J12" s="41">
        <v>10</v>
      </c>
      <c r="K12" s="41"/>
      <c r="L12" s="41">
        <v>10</v>
      </c>
      <c r="M12" s="66"/>
    </row>
    <row r="13" ht="20.25" customHeight="1" spans="1:13">
      <c r="A13" s="40"/>
      <c r="B13" s="41"/>
      <c r="C13" s="42"/>
      <c r="D13" s="43" t="s">
        <v>38</v>
      </c>
      <c r="E13" s="43" t="s">
        <v>39</v>
      </c>
      <c r="F13" s="43"/>
      <c r="G13" s="43" t="s">
        <v>39</v>
      </c>
      <c r="H13" s="43"/>
      <c r="I13" s="43"/>
      <c r="J13" s="41">
        <v>10</v>
      </c>
      <c r="K13" s="41"/>
      <c r="L13" s="41">
        <v>10</v>
      </c>
      <c r="M13" s="66"/>
    </row>
    <row r="14" ht="36.95" customHeight="1" spans="1:13">
      <c r="A14" s="40"/>
      <c r="B14" s="41"/>
      <c r="C14" s="42" t="s">
        <v>40</v>
      </c>
      <c r="D14" s="43" t="s">
        <v>41</v>
      </c>
      <c r="E14" s="44">
        <v>1</v>
      </c>
      <c r="F14" s="43"/>
      <c r="G14" s="44">
        <v>1</v>
      </c>
      <c r="H14" s="43"/>
      <c r="I14" s="43"/>
      <c r="J14" s="41">
        <v>10</v>
      </c>
      <c r="K14" s="41"/>
      <c r="L14" s="41">
        <v>10</v>
      </c>
      <c r="M14" s="66"/>
    </row>
    <row r="15" ht="42" customHeight="1" spans="1:13">
      <c r="A15" s="40"/>
      <c r="B15" s="41"/>
      <c r="C15" s="42" t="s">
        <v>42</v>
      </c>
      <c r="D15" s="43" t="s">
        <v>43</v>
      </c>
      <c r="E15" s="43" t="s">
        <v>44</v>
      </c>
      <c r="F15" s="43"/>
      <c r="G15" s="43" t="s">
        <v>45</v>
      </c>
      <c r="H15" s="43"/>
      <c r="I15" s="43"/>
      <c r="J15" s="41">
        <v>10</v>
      </c>
      <c r="K15" s="41"/>
      <c r="L15" s="42">
        <v>10</v>
      </c>
      <c r="M15" s="42"/>
    </row>
    <row r="16" ht="45.75" customHeight="1" spans="1:13">
      <c r="A16" s="40"/>
      <c r="B16" s="41"/>
      <c r="C16" s="42" t="s">
        <v>46</v>
      </c>
      <c r="D16" s="43" t="s">
        <v>47</v>
      </c>
      <c r="E16" s="43" t="s">
        <v>48</v>
      </c>
      <c r="F16" s="43"/>
      <c r="G16" s="43" t="s">
        <v>49</v>
      </c>
      <c r="H16" s="43"/>
      <c r="I16" s="43"/>
      <c r="J16" s="41">
        <v>10</v>
      </c>
      <c r="K16" s="41"/>
      <c r="L16" s="67">
        <v>10</v>
      </c>
      <c r="M16" s="42"/>
    </row>
    <row r="17" ht="45.75" customHeight="1" spans="1:13">
      <c r="A17" s="40"/>
      <c r="B17" s="41" t="s">
        <v>50</v>
      </c>
      <c r="C17" s="43" t="s">
        <v>51</v>
      </c>
      <c r="D17" s="45" t="s">
        <v>52</v>
      </c>
      <c r="E17" s="41" t="s">
        <v>52</v>
      </c>
      <c r="F17" s="41"/>
      <c r="G17" s="41" t="s">
        <v>52</v>
      </c>
      <c r="H17" s="41"/>
      <c r="I17" s="41"/>
      <c r="J17" s="41">
        <v>0</v>
      </c>
      <c r="K17" s="41"/>
      <c r="L17" s="42">
        <v>0</v>
      </c>
      <c r="M17" s="42"/>
    </row>
    <row r="18" ht="99" customHeight="1" spans="1:13">
      <c r="A18" s="40"/>
      <c r="B18" s="41"/>
      <c r="C18" s="43" t="s">
        <v>53</v>
      </c>
      <c r="D18" s="46" t="s">
        <v>54</v>
      </c>
      <c r="E18" s="41" t="s">
        <v>54</v>
      </c>
      <c r="F18" s="41"/>
      <c r="G18" s="47" t="s">
        <v>54</v>
      </c>
      <c r="H18" s="48"/>
      <c r="I18" s="68"/>
      <c r="J18" s="41">
        <v>15</v>
      </c>
      <c r="K18" s="41"/>
      <c r="L18" s="42">
        <v>15</v>
      </c>
      <c r="M18" s="43"/>
    </row>
    <row r="19" ht="36" customHeight="1" spans="1:13">
      <c r="A19" s="40"/>
      <c r="B19" s="41"/>
      <c r="C19" s="43" t="s">
        <v>55</v>
      </c>
      <c r="D19" s="45" t="s">
        <v>52</v>
      </c>
      <c r="E19" s="41" t="s">
        <v>52</v>
      </c>
      <c r="F19" s="41"/>
      <c r="G19" s="41" t="s">
        <v>52</v>
      </c>
      <c r="H19" s="41"/>
      <c r="I19" s="41"/>
      <c r="J19" s="41">
        <v>0</v>
      </c>
      <c r="K19" s="41"/>
      <c r="L19" s="42">
        <v>0</v>
      </c>
      <c r="M19" s="42"/>
    </row>
    <row r="20" ht="114" customHeight="1" spans="1:13">
      <c r="A20" s="40"/>
      <c r="B20" s="41"/>
      <c r="C20" s="43" t="s">
        <v>56</v>
      </c>
      <c r="D20" s="45" t="s">
        <v>57</v>
      </c>
      <c r="E20" s="41" t="s">
        <v>57</v>
      </c>
      <c r="F20" s="41"/>
      <c r="G20" s="41" t="s">
        <v>57</v>
      </c>
      <c r="H20" s="41"/>
      <c r="I20" s="41"/>
      <c r="J20" s="41">
        <v>15</v>
      </c>
      <c r="K20" s="41"/>
      <c r="L20" s="42">
        <v>15</v>
      </c>
      <c r="M20" s="42"/>
    </row>
    <row r="21" ht="14.25" spans="1:13">
      <c r="A21" s="40"/>
      <c r="B21" s="41" t="s">
        <v>58</v>
      </c>
      <c r="C21" s="41" t="s">
        <v>59</v>
      </c>
      <c r="D21" s="45" t="s">
        <v>60</v>
      </c>
      <c r="E21" s="41" t="s">
        <v>61</v>
      </c>
      <c r="F21" s="41"/>
      <c r="G21" s="41" t="s">
        <v>61</v>
      </c>
      <c r="H21" s="41"/>
      <c r="I21" s="41"/>
      <c r="J21" s="41">
        <v>10</v>
      </c>
      <c r="K21" s="41"/>
      <c r="L21" s="42">
        <v>10</v>
      </c>
      <c r="M21" s="41"/>
    </row>
    <row r="22" ht="30" customHeight="1" spans="1:13">
      <c r="A22" s="40"/>
      <c r="B22" s="41"/>
      <c r="C22" s="41"/>
      <c r="D22" s="49"/>
      <c r="E22" s="41"/>
      <c r="F22" s="41"/>
      <c r="G22" s="41"/>
      <c r="H22" s="41"/>
      <c r="I22" s="41"/>
      <c r="J22" s="41"/>
      <c r="K22" s="41"/>
      <c r="L22" s="42"/>
      <c r="M22" s="41"/>
    </row>
    <row r="23" ht="17.1" customHeight="1" spans="1:13">
      <c r="A23" s="40"/>
      <c r="B23" s="41"/>
      <c r="C23" s="41"/>
      <c r="D23" s="49"/>
      <c r="E23" s="41"/>
      <c r="F23" s="41"/>
      <c r="G23" s="41"/>
      <c r="H23" s="41"/>
      <c r="I23" s="41"/>
      <c r="J23" s="41"/>
      <c r="K23" s="41"/>
      <c r="L23" s="42"/>
      <c r="M23" s="41"/>
    </row>
    <row r="24" ht="15" spans="1:13">
      <c r="A24" s="50" t="s">
        <v>62</v>
      </c>
      <c r="B24" s="50"/>
      <c r="C24" s="50"/>
      <c r="D24" s="50"/>
      <c r="E24" s="50"/>
      <c r="F24" s="50"/>
      <c r="G24" s="50"/>
      <c r="H24" s="50"/>
      <c r="I24" s="50"/>
      <c r="J24" s="50">
        <f>SUM(J12:K23,J7)</f>
        <v>100</v>
      </c>
      <c r="K24" s="50"/>
      <c r="L24" s="69">
        <f>SUM(L12:L23,M8,M7)</f>
        <v>99.812119201477</v>
      </c>
      <c r="M24" s="70"/>
    </row>
    <row r="25" ht="14.25" spans="1:13">
      <c r="A25" s="51" t="s">
        <v>63</v>
      </c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</row>
    <row r="26" ht="34.5" customHeight="1" spans="1:13">
      <c r="A26" s="52" t="s">
        <v>64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ht="63.75" customHeight="1" spans="1:13">
      <c r="A27" s="52" t="s">
        <v>65</v>
      </c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</row>
    <row r="28" ht="14.25" spans="1:13">
      <c r="A28" s="53" t="s">
        <v>66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</row>
  </sheetData>
  <mergeCells count="71">
    <mergeCell ref="A1:M1"/>
    <mergeCell ref="A2:M2"/>
    <mergeCell ref="A3:C3"/>
    <mergeCell ref="D3:M3"/>
    <mergeCell ref="A4:C4"/>
    <mergeCell ref="D4:F4"/>
    <mergeCell ref="G4:I4"/>
    <mergeCell ref="J4:M4"/>
    <mergeCell ref="A5:C5"/>
    <mergeCell ref="D5:F5"/>
    <mergeCell ref="G5:I5"/>
    <mergeCell ref="J5:M5"/>
    <mergeCell ref="G6:I6"/>
    <mergeCell ref="J6:K6"/>
    <mergeCell ref="G7:I7"/>
    <mergeCell ref="J7:K7"/>
    <mergeCell ref="G8:I8"/>
    <mergeCell ref="J8:K8"/>
    <mergeCell ref="G9:I9"/>
    <mergeCell ref="J9:K9"/>
    <mergeCell ref="B10:F10"/>
    <mergeCell ref="G10:M10"/>
    <mergeCell ref="E11:F11"/>
    <mergeCell ref="G11:I11"/>
    <mergeCell ref="J11:K11"/>
    <mergeCell ref="E12:F12"/>
    <mergeCell ref="G12:I12"/>
    <mergeCell ref="J12:K12"/>
    <mergeCell ref="E13:F13"/>
    <mergeCell ref="G13:I13"/>
    <mergeCell ref="J13:K13"/>
    <mergeCell ref="E14:F14"/>
    <mergeCell ref="G14:I14"/>
    <mergeCell ref="J14:K14"/>
    <mergeCell ref="E15:F15"/>
    <mergeCell ref="G15:I15"/>
    <mergeCell ref="J15:K15"/>
    <mergeCell ref="E16:F16"/>
    <mergeCell ref="G16:I16"/>
    <mergeCell ref="J16:K16"/>
    <mergeCell ref="E17:F17"/>
    <mergeCell ref="G17:I17"/>
    <mergeCell ref="J17:K17"/>
    <mergeCell ref="E18:F18"/>
    <mergeCell ref="G18:I18"/>
    <mergeCell ref="J18:K18"/>
    <mergeCell ref="E19:F19"/>
    <mergeCell ref="G19:I19"/>
    <mergeCell ref="J19:K19"/>
    <mergeCell ref="E20:F20"/>
    <mergeCell ref="G20:I20"/>
    <mergeCell ref="J20:K20"/>
    <mergeCell ref="A24:I24"/>
    <mergeCell ref="J24:K24"/>
    <mergeCell ref="A25:M25"/>
    <mergeCell ref="A26:M26"/>
    <mergeCell ref="A27:M27"/>
    <mergeCell ref="A28:M28"/>
    <mergeCell ref="A11:A23"/>
    <mergeCell ref="B12:B16"/>
    <mergeCell ref="B17:B20"/>
    <mergeCell ref="B21:B23"/>
    <mergeCell ref="C12:C13"/>
    <mergeCell ref="C21:C23"/>
    <mergeCell ref="D21:D23"/>
    <mergeCell ref="L21:L23"/>
    <mergeCell ref="M21:M23"/>
    <mergeCell ref="E21:F23"/>
    <mergeCell ref="G21:I23"/>
    <mergeCell ref="J21:K23"/>
    <mergeCell ref="A6:C9"/>
  </mergeCells>
  <pageMargins left="0.708333333333333" right="0.511805555555556" top="0.550694444444444" bottom="0.550694444444444" header="0.314583333333333" footer="0.314583333333333"/>
  <pageSetup paperSize="9" scale="67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微软用户</cp:lastModifiedBy>
  <dcterms:created xsi:type="dcterms:W3CDTF">2015-06-05T18:17:00Z</dcterms:created>
  <cp:lastPrinted>2021-05-24T05:36:00Z</cp:lastPrinted>
  <dcterms:modified xsi:type="dcterms:W3CDTF">2021-06-09T02:55:39Z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CC74D6C811C84AD1BD1D4ECE5802F195</vt:lpwstr>
  </property>
</Properties>
</file>