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<sst xmlns="http://schemas.openxmlformats.org/spreadsheetml/2006/main" count="76">
  <si>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</si>
  <si>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</si>
  <si>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</si>
  <si>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办公用房租赁和规范管理</t>
  </si>
  <si>
    <t>主管部门</t>
  </si>
  <si>
    <t>北京市卫生健康委员会</t>
  </si>
  <si>
    <t>实施单位</t>
  </si>
  <si>
    <t>北京市计划生育服务指导中心</t>
  </si>
  <si>
    <t>项目负责人</t>
  </si>
  <si>
    <t>赵国宏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</si>
  <si>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</si>
  <si>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</si>
  <si>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</si>
  <si>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</si>
  <si>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</si>
  <si>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</si>
  <si>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</si>
  <si>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</si>
  <si>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</si>
  <si>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</si>
  <si>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</si>
  <si>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</si>
  <si>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</si>
  <si>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</si>
  <si>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</si>
  <si>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</si>
  <si>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租赁写字楼为中心提供办公用房；2.与保安公司签订合同，为中心提供保安服务；3.与律师事务所签订合同，为中心提供常年法律顾问服务；4.对中心公文档案数字化处理及应用系统进行运行维护；5.请有资质的第三方对我单位内控制度建设情况进行评估和完善；6.为中心在编人员提供中环用餐保障；7.为中心提供互联网接入服务；8.采购办公设备。</t>
  </si>
  <si>
    <t>按计划完成年度总体目标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</si>
  <si>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</si>
  <si>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</si>
  <si>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</si>
  <si>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</si>
  <si>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</si>
  <si>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</si>
  <si>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</si>
  <si>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</si>
  <si>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</si>
  <si>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</si>
  <si>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办公用房租赁面积</t>
  </si>
  <si>
    <t>1250平米</t>
  </si>
  <si>
    <t>保安人员数量</t>
  </si>
  <si>
    <t>4人</t>
  </si>
  <si>
    <t>保安安保时间</t>
  </si>
  <si>
    <t>365*24</t>
  </si>
  <si>
    <t>中环就餐保障人数</t>
  </si>
  <si>
    <t>28人</t>
  </si>
  <si>
    <t>办公设备购置数</t>
  </si>
  <si>
    <t>6台</t>
  </si>
  <si>
    <t>质量指标</t>
  </si>
  <si>
    <t>按需求评估及完善内控制度</t>
  </si>
  <si>
    <t>完成</t>
  </si>
  <si>
    <t>互联网接入</t>
  </si>
  <si>
    <t>正常接入</t>
  </si>
  <si>
    <t>公文档案数字化处理及应用系统运行</t>
  </si>
  <si>
    <t>正常运行</t>
  </si>
  <si>
    <t>时效指标</t>
  </si>
  <si>
    <t>项目完成时间</t>
  </si>
  <si>
    <t>成本指标</t>
  </si>
  <si>
    <t>预算控制数</t>
  </si>
  <si>
    <t>274.8995万年</t>
  </si>
  <si>
    <t>272.762万元</t>
  </si>
  <si>
    <t>效果指标(30分)</t>
  </si>
  <si>
    <t>经济效益
指标</t>
  </si>
  <si>
    <t>无</t>
  </si>
  <si>
    <t>社会效益
指标</t>
  </si>
  <si>
    <t>保证写字楼正常运行，为办公用房单位提供正常的办公环境</t>
  </si>
  <si>
    <t>效果资料量化程度不足</t>
  </si>
  <si>
    <t>生态效益
指标</t>
  </si>
  <si>
    <t>可持续影响指标</t>
  </si>
  <si>
    <t>对中心公文档案数字化处理及应用系统进行运行维护，保障单位正常运行</t>
  </si>
  <si>
    <t>满意度
指标
（10分）</t>
  </si>
  <si>
    <t>服务对象满意度指标</t>
  </si>
  <si>
    <t>单位满意情况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</si>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</sst>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t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3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51923420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8">
        <v>274.8995</v>
      </c>
      <c r="F7" s="3">
        <v>274.8995</v>
      </c>
      <c r="G7" s="3">
        <v>272.762</v>
      </c>
      <c r="H7" s="3">
        <v>10</v>
      </c>
      <c r="I7" s="30">
        <f>G7/F7</f>
        <v>0.992224431110278</v>
      </c>
      <c r="J7" s="31">
        <f>H7*I7</f>
        <v>9.92224431110279</v>
      </c>
    </row>
    <row r="8" ht="29.25" spans="1:10">
      <c r="A8" s="6"/>
      <c r="B8" s="6"/>
      <c r="C8" s="6"/>
      <c r="D8" s="9" t="s">
        <v>19</v>
      </c>
      <c r="E8" s="8">
        <v>274.8995</v>
      </c>
      <c r="F8" s="3">
        <v>274.8995</v>
      </c>
      <c r="G8" s="3">
        <v>272.762</v>
      </c>
      <c r="H8" s="3" t="s">
        <v>20</v>
      </c>
      <c r="I8" s="3"/>
      <c r="J8" s="6" t="s">
        <v>20</v>
      </c>
    </row>
    <row r="9" ht="25.1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36.95" customHeight="1" spans="1:10">
      <c r="A14" s="10"/>
      <c r="B14" s="6" t="s">
        <v>36</v>
      </c>
      <c r="C14" s="13" t="s">
        <v>37</v>
      </c>
      <c r="D14" s="14" t="s">
        <v>38</v>
      </c>
      <c r="E14" s="3" t="s">
        <v>39</v>
      </c>
      <c r="F14" s="11" t="s">
        <v>39</v>
      </c>
      <c r="G14" s="12"/>
      <c r="H14" s="15">
        <v>4</v>
      </c>
      <c r="I14" s="3">
        <v>4</v>
      </c>
      <c r="J14" s="3"/>
    </row>
    <row r="15" ht="24" customHeight="1" spans="1:10">
      <c r="A15" s="10"/>
      <c r="B15" s="6"/>
      <c r="C15" s="16"/>
      <c r="D15" s="17" t="s">
        <v>40</v>
      </c>
      <c r="E15" s="3" t="s">
        <v>41</v>
      </c>
      <c r="F15" s="11" t="s">
        <v>41</v>
      </c>
      <c r="G15" s="12"/>
      <c r="H15" s="15">
        <v>4</v>
      </c>
      <c r="I15" s="3">
        <v>4</v>
      </c>
      <c r="J15" s="3"/>
    </row>
    <row r="16" ht="24" customHeight="1" spans="1:10">
      <c r="A16" s="10"/>
      <c r="B16" s="6"/>
      <c r="C16" s="16"/>
      <c r="D16" s="17" t="s">
        <v>42</v>
      </c>
      <c r="E16" s="3" t="s">
        <v>43</v>
      </c>
      <c r="F16" s="11" t="s">
        <v>43</v>
      </c>
      <c r="G16" s="12"/>
      <c r="H16" s="15">
        <v>4</v>
      </c>
      <c r="I16" s="3">
        <v>4</v>
      </c>
      <c r="J16" s="3"/>
    </row>
    <row r="17" ht="35.45" customHeight="1" spans="1:10">
      <c r="A17" s="10"/>
      <c r="B17" s="6"/>
      <c r="C17" s="16"/>
      <c r="D17" s="17" t="s">
        <v>44</v>
      </c>
      <c r="E17" s="3" t="s">
        <v>45</v>
      </c>
      <c r="F17" s="11" t="s">
        <v>45</v>
      </c>
      <c r="G17" s="12"/>
      <c r="H17" s="15">
        <v>3</v>
      </c>
      <c r="I17" s="3">
        <v>3</v>
      </c>
      <c r="J17" s="3"/>
    </row>
    <row r="18" ht="24" customHeight="1" spans="1:10">
      <c r="A18" s="10"/>
      <c r="B18" s="6"/>
      <c r="C18" s="18"/>
      <c r="D18" s="17" t="s">
        <v>46</v>
      </c>
      <c r="E18" s="3" t="s">
        <v>47</v>
      </c>
      <c r="F18" s="11" t="s">
        <v>47</v>
      </c>
      <c r="G18" s="12"/>
      <c r="H18" s="19">
        <v>3</v>
      </c>
      <c r="I18" s="3">
        <v>3</v>
      </c>
      <c r="J18" s="3"/>
    </row>
    <row r="19" ht="37.5" customHeight="1" spans="1:10">
      <c r="A19" s="10"/>
      <c r="B19" s="6"/>
      <c r="C19" s="13" t="s">
        <v>48</v>
      </c>
      <c r="D19" s="14" t="s">
        <v>49</v>
      </c>
      <c r="E19" s="3" t="s">
        <v>50</v>
      </c>
      <c r="F19" s="11" t="s">
        <v>50</v>
      </c>
      <c r="G19" s="12">
        <v>5</v>
      </c>
      <c r="H19" s="15">
        <v>4</v>
      </c>
      <c r="I19" s="3">
        <v>4</v>
      </c>
      <c r="J19" s="3"/>
    </row>
    <row r="20" ht="24" customHeight="1" spans="1:10">
      <c r="A20" s="10"/>
      <c r="B20" s="6"/>
      <c r="C20" s="16"/>
      <c r="D20" s="17" t="s">
        <v>51</v>
      </c>
      <c r="E20" s="3" t="s">
        <v>52</v>
      </c>
      <c r="F20" s="11" t="s">
        <v>52</v>
      </c>
      <c r="G20" s="12">
        <v>5</v>
      </c>
      <c r="H20" s="15">
        <v>4</v>
      </c>
      <c r="I20" s="3">
        <v>4</v>
      </c>
      <c r="J20" s="3"/>
    </row>
    <row r="21" ht="35.85" customHeight="1" spans="1:10">
      <c r="A21" s="10"/>
      <c r="B21" s="6"/>
      <c r="C21" s="18"/>
      <c r="D21" s="14" t="s">
        <v>53</v>
      </c>
      <c r="E21" s="3" t="s">
        <v>54</v>
      </c>
      <c r="F21" s="11" t="s">
        <v>54</v>
      </c>
      <c r="G21" s="12">
        <v>5</v>
      </c>
      <c r="H21" s="15">
        <v>4</v>
      </c>
      <c r="I21" s="3">
        <v>4</v>
      </c>
      <c r="J21" s="3"/>
    </row>
    <row r="22" ht="34.5" customHeight="1" spans="1:10">
      <c r="A22" s="10"/>
      <c r="B22" s="6"/>
      <c r="C22" s="3" t="s">
        <v>55</v>
      </c>
      <c r="D22" s="20" t="s">
        <v>56</v>
      </c>
      <c r="E22" s="21">
        <v>44196</v>
      </c>
      <c r="F22" s="22">
        <v>44196</v>
      </c>
      <c r="G22" s="23"/>
      <c r="H22" s="6">
        <v>10</v>
      </c>
      <c r="I22" s="3">
        <v>10</v>
      </c>
      <c r="J22" s="3"/>
    </row>
    <row r="23" ht="24" customHeight="1" spans="1:10">
      <c r="A23" s="10"/>
      <c r="B23" s="6"/>
      <c r="C23" s="3" t="s">
        <v>57</v>
      </c>
      <c r="D23" s="24" t="s">
        <v>58</v>
      </c>
      <c r="E23" s="8" t="s">
        <v>59</v>
      </c>
      <c r="F23" s="25" t="s">
        <v>60</v>
      </c>
      <c r="G23" s="23"/>
      <c r="H23" s="6">
        <v>10</v>
      </c>
      <c r="I23" s="3">
        <v>10</v>
      </c>
      <c r="J23" s="3"/>
    </row>
    <row r="24" ht="29.25" spans="1:10">
      <c r="A24" s="10"/>
      <c r="B24" s="6" t="s">
        <v>61</v>
      </c>
      <c r="C24" s="6" t="s">
        <v>62</v>
      </c>
      <c r="D24" s="14" t="s">
        <v>63</v>
      </c>
      <c r="E24" s="3" t="s">
        <v>63</v>
      </c>
      <c r="F24" s="11" t="s">
        <v>63</v>
      </c>
      <c r="G24" s="12">
        <v>30</v>
      </c>
      <c r="H24" s="15">
        <v>0</v>
      </c>
      <c r="I24" s="3">
        <v>0</v>
      </c>
      <c r="J24" s="3"/>
    </row>
    <row r="25" ht="57.75" spans="1:10">
      <c r="A25" s="10"/>
      <c r="B25" s="6"/>
      <c r="C25" s="6" t="s">
        <v>64</v>
      </c>
      <c r="D25" s="14" t="s">
        <v>65</v>
      </c>
      <c r="E25" s="6" t="s">
        <v>65</v>
      </c>
      <c r="F25" s="11" t="s">
        <v>65</v>
      </c>
      <c r="G25" s="12">
        <v>30</v>
      </c>
      <c r="H25" s="6">
        <v>15</v>
      </c>
      <c r="I25" s="3">
        <v>14</v>
      </c>
      <c r="J25" s="6" t="s">
        <v>66</v>
      </c>
    </row>
    <row r="26" ht="29.25" spans="1:10">
      <c r="A26" s="10"/>
      <c r="B26" s="6"/>
      <c r="C26" s="6" t="s">
        <v>67</v>
      </c>
      <c r="D26" s="14" t="s">
        <v>63</v>
      </c>
      <c r="E26" s="3" t="s">
        <v>63</v>
      </c>
      <c r="F26" s="11" t="s">
        <v>63</v>
      </c>
      <c r="G26" s="12">
        <v>30</v>
      </c>
      <c r="H26" s="6">
        <v>0</v>
      </c>
      <c r="I26" s="3">
        <v>0</v>
      </c>
      <c r="J26" s="3"/>
    </row>
    <row r="27" ht="77.85" customHeight="1" spans="1:10">
      <c r="A27" s="10"/>
      <c r="B27" s="6"/>
      <c r="C27" s="6" t="s">
        <v>68</v>
      </c>
      <c r="D27" s="14" t="s">
        <v>69</v>
      </c>
      <c r="E27" s="6" t="s">
        <v>69</v>
      </c>
      <c r="F27" s="11" t="s">
        <v>69</v>
      </c>
      <c r="G27" s="12">
        <v>30</v>
      </c>
      <c r="H27" s="6">
        <v>15</v>
      </c>
      <c r="I27" s="3">
        <v>15</v>
      </c>
      <c r="J27" s="3"/>
    </row>
    <row r="28" ht="73.9" customHeight="1" spans="1:10">
      <c r="A28" s="10"/>
      <c r="B28" s="6" t="s">
        <v>70</v>
      </c>
      <c r="C28" s="6" t="s">
        <v>71</v>
      </c>
      <c r="D28" s="14" t="s">
        <v>72</v>
      </c>
      <c r="E28" s="8" t="s">
        <v>73</v>
      </c>
      <c r="F28" s="26" t="s">
        <v>73</v>
      </c>
      <c r="G28" s="23">
        <v>10</v>
      </c>
      <c r="H28" s="15">
        <v>10</v>
      </c>
      <c r="I28" s="3">
        <v>10</v>
      </c>
      <c r="J28" s="32"/>
    </row>
    <row r="29" ht="15" spans="1:10">
      <c r="A29" s="27" t="s">
        <v>74</v>
      </c>
      <c r="B29" s="27"/>
      <c r="C29" s="27"/>
      <c r="D29" s="27"/>
      <c r="E29" s="27"/>
      <c r="F29" s="27"/>
      <c r="G29" s="27"/>
      <c r="H29" s="27">
        <f>SUM(H14:H28)+H7</f>
        <v>100</v>
      </c>
      <c r="I29" s="33">
        <f>SUM(I14:I28)+J7</f>
        <v>98.9222443111028</v>
      </c>
      <c r="J29" s="3"/>
    </row>
    <row r="30" ht="153.6" customHeight="1" spans="1:10">
      <c r="A30" s="28" t="s">
        <v>75</v>
      </c>
      <c r="B30" s="29"/>
      <c r="C30" s="29"/>
      <c r="D30" s="29"/>
      <c r="E30" s="29"/>
      <c r="F30" s="29"/>
      <c r="G30" s="29"/>
      <c r="H30" s="29"/>
      <c r="I30" s="29"/>
      <c r="J30" s="29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8"/>
    <mergeCell ref="C19:C21"/>
    <mergeCell ref="A6:C10"/>
  </mergeCells>
  <pageMargins left="0.708333333333333" right="0.511805555555556" top="0.550694444444444" bottom="0.550694444444444" header="0.314583333333333" footer="0.314583333333333"/>
  <pageSetup paperSize="9" scale="68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hp</cp:lastModifiedBy>
  <dcterms:created xsi:type="dcterms:W3CDTF">2015-06-05T18:17:00Z</dcterms:created>
  <cp:lastPrinted>2021-05-18T02:30:00Z</cp:lastPrinted>
  <dcterms:modified xsi:type="dcterms:W3CDTF">2021-06-09T02:55:01Z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