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Sheet1!$A$1:$J$28</definedName>
  </definedNames>
  <calcPr calcId="144525" concurrentCalc="0"/>
</workbook>
</file>

<file path=xl/sharedStrings.xml><?xml version="1.0" encoding="utf-8"?>
<sst xmlns="http://schemas.openxmlformats.org/spreadsheetml/2006/main" count="70">
  <si>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</si>
  <si>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</si>
  <si>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</si>
  <si>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肺炎链球菌疫苗效果评价</t>
  </si>
  <si>
    <t>主管部门</t>
  </si>
  <si>
    <t>北京市卫生健康委员会</t>
  </si>
  <si>
    <t>实施单位</t>
  </si>
  <si>
    <t>北京市疾病预防控制中心</t>
  </si>
  <si>
    <t>项目负责人</t>
  </si>
  <si>
    <t>吴疆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</si>
  <si>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</si>
  <si>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</si>
  <si>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</si>
  <si>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</si>
  <si>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</si>
  <si>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</si>
  <si>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</si>
  <si>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</si>
  <si>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</si>
  <si>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</si>
  <si>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</si>
  <si>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</si>
  <si>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</si>
  <si>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</si>
  <si>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</si>
  <si>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</si>
  <si>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 采集接种肺炎疫苗人群免疫前后血清样本，应用两种检测方法对疫苗相关血清型菌株的抗
   体水平进行检测；2. 开展CAP病例监测；3. 以此为基础进一步完善肺炎疫苗的接种程序。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</si>
  <si>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</si>
  <si>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</si>
  <si>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</si>
  <si>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</si>
  <si>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</si>
  <si>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</si>
  <si>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</si>
  <si>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</si>
  <si>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</si>
  <si>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</si>
  <si>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应用ELISA法对免疫前后血清的抗体水平进行检测</t>
  </si>
  <si>
    <t>每年检测不少于50份血清样本</t>
  </si>
  <si>
    <t>应用MOPA法对免疫前后血清的抗体水平进行检测</t>
  </si>
  <si>
    <t>采集入组的65岁以上健康老人鼻咽部拭子</t>
  </si>
  <si>
    <t>鼻咽拭子不少于300份</t>
  </si>
  <si>
    <t>质量指标</t>
  </si>
  <si>
    <t>ELISA法对免疫前后血清的抗体水平进行检测</t>
  </si>
  <si>
    <t>检测的准确性≥95%</t>
  </si>
  <si>
    <t>MOPA法对免疫前后血清的抗体水平进行检测</t>
  </si>
  <si>
    <t>鼻咽部拭子分离鉴定肺炎链球菌</t>
  </si>
  <si>
    <t>菌株的鉴定正确率≥90%</t>
  </si>
  <si>
    <t>进度指标</t>
  </si>
  <si>
    <t>当年入组人群采样及鼻咽部拭子采集</t>
  </si>
  <si>
    <t>2020年12月底完成</t>
  </si>
  <si>
    <t>成本指标</t>
  </si>
  <si>
    <t>预算控制总额</t>
  </si>
  <si>
    <t>173.3509万元</t>
  </si>
  <si>
    <t>实际执行169.888939万元</t>
  </si>
  <si>
    <t>效果指标(30分)</t>
  </si>
  <si>
    <t>经济效益
指标</t>
  </si>
  <si>
    <t>无</t>
  </si>
  <si>
    <t>社会效益指标</t>
  </si>
  <si>
    <t>降低老人侵袭性肺炎链球菌性疾病发病率</t>
  </si>
  <si>
    <t>生态效益
指标</t>
  </si>
  <si>
    <t>可持续影响指标</t>
  </si>
  <si>
    <t>肺炎球菌相关疾病的发病率显著降低</t>
  </si>
  <si>
    <t>满意度
指标
（10分）</t>
  </si>
  <si>
    <t>服务对象满意度指标</t>
  </si>
  <si>
    <t>上级单位满意度和服务对象满意度</t>
  </si>
  <si>
    <t>满意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</si>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</sst>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b/>
      <sz val="12"/>
      <color indexed="8"/>
      <name val="宋体"/>
      <charset val="134"/>
    </font>
    <font>
      <sz val="12"/>
      <color indexed="10"/>
      <name val="宋体"/>
      <charset val="134"/>
    </font>
    <font>
      <b/>
      <sz val="18"/>
      <color indexed="62"/>
      <name val="等线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i/>
      <sz val="11"/>
      <color indexed="23"/>
      <name val="等线"/>
      <charset val="0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b/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0"/>
      <name val="Arial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2" fillId="2" borderId="12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1" fillId="2" borderId="6" applyNumberFormat="0" applyAlignment="0" applyProtection="0">
      <alignment vertical="center"/>
    </xf>
    <xf numFmtId="0" fontId="19" fillId="8" borderId="10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22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8"/>
  <sheetViews>
    <sheetView tabSelected="1" zoomScale="85" zoomScaleNormal="85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8.375" customWidth="1"/>
    <col min="5" max="5" width="25.12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64407250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" customHeight="1" spans="1:10">
      <c r="A7" s="4"/>
      <c r="B7" s="4"/>
      <c r="C7" s="4"/>
      <c r="D7" s="5" t="s">
        <v>18</v>
      </c>
      <c r="E7" s="3">
        <v>173.3509</v>
      </c>
      <c r="F7" s="3">
        <v>173.3509</v>
      </c>
      <c r="G7" s="3">
        <v>169.888939</v>
      </c>
      <c r="H7" s="3">
        <v>10</v>
      </c>
      <c r="I7" s="18">
        <v>0.98</v>
      </c>
      <c r="J7" s="4">
        <v>9.8</v>
      </c>
    </row>
    <row r="8" ht="29.25" spans="1:10">
      <c r="A8" s="4"/>
      <c r="B8" s="4"/>
      <c r="C8" s="4"/>
      <c r="D8" s="6" t="s">
        <v>19</v>
      </c>
      <c r="E8" s="3">
        <v>173.3509</v>
      </c>
      <c r="F8" s="3">
        <v>173.3509</v>
      </c>
      <c r="G8" s="3">
        <v>169.888939</v>
      </c>
      <c r="H8" s="3" t="s">
        <v>20</v>
      </c>
      <c r="I8" s="18">
        <v>0.98</v>
      </c>
      <c r="J8" s="4" t="s">
        <v>20</v>
      </c>
    </row>
    <row r="9" ht="24.95" customHeight="1" spans="1:10">
      <c r="A9" s="4"/>
      <c r="B9" s="4"/>
      <c r="C9" s="4"/>
      <c r="D9" s="3" t="s">
        <v>21</v>
      </c>
      <c r="E9" s="3">
        <v>0</v>
      </c>
      <c r="F9" s="3"/>
      <c r="G9" s="3"/>
      <c r="H9" s="3" t="s">
        <v>20</v>
      </c>
      <c r="I9" s="3"/>
      <c r="J9" s="4"/>
    </row>
    <row r="10" ht="18.95" customHeight="1" spans="1:10">
      <c r="A10" s="4"/>
      <c r="B10" s="4"/>
      <c r="C10" s="4"/>
      <c r="D10" s="7" t="s">
        <v>22</v>
      </c>
      <c r="E10" s="3">
        <v>0</v>
      </c>
      <c r="F10" s="3"/>
      <c r="G10" s="3"/>
      <c r="H10" s="3" t="s">
        <v>20</v>
      </c>
      <c r="I10" s="3"/>
      <c r="J10" s="4" t="s">
        <v>20</v>
      </c>
    </row>
    <row r="11" ht="26.1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8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29.25" spans="1:10">
      <c r="A13" s="8" t="s">
        <v>27</v>
      </c>
      <c r="B13" s="4" t="s">
        <v>28</v>
      </c>
      <c r="C13" s="3" t="s">
        <v>29</v>
      </c>
      <c r="D13" s="3" t="s">
        <v>30</v>
      </c>
      <c r="E13" s="3" t="s">
        <v>31</v>
      </c>
      <c r="F13" s="9" t="s">
        <v>32</v>
      </c>
      <c r="G13" s="10"/>
      <c r="H13" s="4" t="s">
        <v>33</v>
      </c>
      <c r="I13" s="4" t="s">
        <v>17</v>
      </c>
      <c r="J13" s="4" t="s">
        <v>34</v>
      </c>
    </row>
    <row r="14" ht="43.5" spans="1:10">
      <c r="A14" s="8"/>
      <c r="B14" s="4" t="s">
        <v>35</v>
      </c>
      <c r="C14" s="3" t="s">
        <v>36</v>
      </c>
      <c r="D14" s="4" t="s">
        <v>37</v>
      </c>
      <c r="E14" s="4" t="s">
        <v>38</v>
      </c>
      <c r="F14" s="9">
        <v>580</v>
      </c>
      <c r="G14" s="10"/>
      <c r="H14" s="4">
        <v>5</v>
      </c>
      <c r="I14" s="4">
        <v>5</v>
      </c>
      <c r="J14" s="19"/>
    </row>
    <row r="15" ht="43.5" spans="1:10">
      <c r="A15" s="8"/>
      <c r="B15" s="4"/>
      <c r="C15" s="3"/>
      <c r="D15" s="4" t="s">
        <v>39</v>
      </c>
      <c r="E15" s="4" t="s">
        <v>38</v>
      </c>
      <c r="F15" s="9">
        <v>580</v>
      </c>
      <c r="G15" s="10"/>
      <c r="H15" s="4">
        <v>5</v>
      </c>
      <c r="I15" s="4">
        <v>5</v>
      </c>
      <c r="J15" s="19"/>
    </row>
    <row r="16" ht="43.5" spans="1:10">
      <c r="A16" s="8"/>
      <c r="B16" s="4"/>
      <c r="C16" s="3"/>
      <c r="D16" s="4" t="s">
        <v>40</v>
      </c>
      <c r="E16" s="4" t="s">
        <v>41</v>
      </c>
      <c r="F16" s="9">
        <v>613</v>
      </c>
      <c r="G16" s="10"/>
      <c r="H16" s="4">
        <v>5</v>
      </c>
      <c r="I16" s="4">
        <v>5</v>
      </c>
      <c r="J16" s="19"/>
    </row>
    <row r="17" ht="43.5" spans="1:10">
      <c r="A17" s="8"/>
      <c r="B17" s="4"/>
      <c r="C17" s="3" t="s">
        <v>42</v>
      </c>
      <c r="D17" s="4" t="s">
        <v>43</v>
      </c>
      <c r="E17" s="4" t="s">
        <v>44</v>
      </c>
      <c r="F17" s="9" t="s">
        <v>44</v>
      </c>
      <c r="G17" s="10"/>
      <c r="H17" s="4">
        <v>5</v>
      </c>
      <c r="I17" s="3">
        <v>5</v>
      </c>
      <c r="J17" s="20"/>
    </row>
    <row r="18" ht="43.5" spans="1:10">
      <c r="A18" s="8"/>
      <c r="B18" s="4"/>
      <c r="C18" s="3"/>
      <c r="D18" s="4" t="s">
        <v>45</v>
      </c>
      <c r="E18" s="4" t="s">
        <v>44</v>
      </c>
      <c r="F18" s="9" t="s">
        <v>44</v>
      </c>
      <c r="G18" s="10"/>
      <c r="H18" s="4">
        <v>5</v>
      </c>
      <c r="I18" s="3">
        <v>5</v>
      </c>
      <c r="J18" s="20"/>
    </row>
    <row r="19" ht="29.25" spans="1:10">
      <c r="A19" s="8"/>
      <c r="B19" s="4"/>
      <c r="C19" s="3"/>
      <c r="D19" s="4" t="s">
        <v>46</v>
      </c>
      <c r="E19" s="4" t="s">
        <v>47</v>
      </c>
      <c r="F19" s="9" t="s">
        <v>47</v>
      </c>
      <c r="G19" s="10"/>
      <c r="H19" s="4">
        <v>5</v>
      </c>
      <c r="I19" s="3">
        <v>5</v>
      </c>
      <c r="J19" s="20"/>
    </row>
    <row r="20" ht="29.25" spans="1:10">
      <c r="A20" s="8"/>
      <c r="B20" s="4"/>
      <c r="C20" s="3" t="s">
        <v>48</v>
      </c>
      <c r="D20" s="4" t="s">
        <v>49</v>
      </c>
      <c r="E20" s="4" t="s">
        <v>50</v>
      </c>
      <c r="F20" s="9" t="s">
        <v>50</v>
      </c>
      <c r="G20" s="10"/>
      <c r="H20" s="4">
        <v>10</v>
      </c>
      <c r="I20" s="3">
        <v>10</v>
      </c>
      <c r="J20" s="20"/>
    </row>
    <row r="21" ht="15" spans="1:10">
      <c r="A21" s="8"/>
      <c r="B21" s="4"/>
      <c r="C21" s="3" t="s">
        <v>51</v>
      </c>
      <c r="D21" s="4" t="s">
        <v>52</v>
      </c>
      <c r="E21" s="4" t="s">
        <v>53</v>
      </c>
      <c r="F21" s="9" t="s">
        <v>54</v>
      </c>
      <c r="G21" s="10"/>
      <c r="H21" s="4">
        <v>10</v>
      </c>
      <c r="I21" s="3">
        <v>10</v>
      </c>
      <c r="J21" s="20"/>
    </row>
    <row r="22" ht="29.25" spans="1:10">
      <c r="A22" s="8"/>
      <c r="B22" s="4" t="s">
        <v>55</v>
      </c>
      <c r="C22" s="4" t="s">
        <v>56</v>
      </c>
      <c r="D22" s="4" t="s">
        <v>57</v>
      </c>
      <c r="E22" s="4" t="s">
        <v>57</v>
      </c>
      <c r="F22" s="9" t="s">
        <v>57</v>
      </c>
      <c r="G22" s="10"/>
      <c r="H22" s="4">
        <v>0</v>
      </c>
      <c r="I22" s="3">
        <v>0</v>
      </c>
      <c r="J22" s="3"/>
    </row>
    <row r="23" ht="43.5" spans="1:10">
      <c r="A23" s="8"/>
      <c r="B23" s="4"/>
      <c r="C23" s="4" t="s">
        <v>58</v>
      </c>
      <c r="D23" s="11" t="s">
        <v>59</v>
      </c>
      <c r="E23" s="11" t="s">
        <v>59</v>
      </c>
      <c r="F23" s="12" t="s">
        <v>59</v>
      </c>
      <c r="G23" s="13"/>
      <c r="H23" s="11">
        <v>15</v>
      </c>
      <c r="I23" s="21">
        <v>15</v>
      </c>
      <c r="J23" s="3"/>
    </row>
    <row r="24" ht="29.25" spans="1:10">
      <c r="A24" s="8"/>
      <c r="B24" s="4"/>
      <c r="C24" s="4" t="s">
        <v>60</v>
      </c>
      <c r="D24" s="11" t="s">
        <v>57</v>
      </c>
      <c r="E24" s="11" t="s">
        <v>57</v>
      </c>
      <c r="F24" s="12" t="s">
        <v>57</v>
      </c>
      <c r="G24" s="13"/>
      <c r="H24" s="11">
        <v>0</v>
      </c>
      <c r="I24" s="21">
        <v>0</v>
      </c>
      <c r="J24" s="3"/>
    </row>
    <row r="25" ht="29.25" spans="1:10">
      <c r="A25" s="8"/>
      <c r="B25" s="4"/>
      <c r="C25" s="4" t="s">
        <v>61</v>
      </c>
      <c r="D25" s="11" t="s">
        <v>62</v>
      </c>
      <c r="E25" s="11" t="s">
        <v>62</v>
      </c>
      <c r="F25" s="12" t="s">
        <v>62</v>
      </c>
      <c r="G25" s="13"/>
      <c r="H25" s="11">
        <v>15</v>
      </c>
      <c r="I25" s="21">
        <v>15</v>
      </c>
      <c r="J25" s="3"/>
    </row>
    <row r="26" ht="57.75" spans="1:10">
      <c r="A26" s="8"/>
      <c r="B26" s="4" t="s">
        <v>63</v>
      </c>
      <c r="C26" s="4" t="s">
        <v>64</v>
      </c>
      <c r="D26" s="11" t="s">
        <v>65</v>
      </c>
      <c r="E26" s="14" t="s">
        <v>66</v>
      </c>
      <c r="F26" s="12" t="s">
        <v>66</v>
      </c>
      <c r="G26" s="13"/>
      <c r="H26" s="11">
        <v>10</v>
      </c>
      <c r="I26" s="21">
        <v>9</v>
      </c>
      <c r="J26" s="4" t="s">
        <v>67</v>
      </c>
    </row>
    <row r="27" ht="15" spans="1:10">
      <c r="A27" s="15" t="s">
        <v>68</v>
      </c>
      <c r="B27" s="15"/>
      <c r="C27" s="15"/>
      <c r="D27" s="15"/>
      <c r="E27" s="15"/>
      <c r="F27" s="15"/>
      <c r="G27" s="15"/>
      <c r="H27" s="15">
        <v>100</v>
      </c>
      <c r="I27" s="15">
        <f>SUM(I14:I26)+J7</f>
        <v>98.8</v>
      </c>
      <c r="J27" s="3"/>
    </row>
    <row r="28" ht="153.6" customHeight="1" spans="1:10">
      <c r="A28" s="16" t="s">
        <v>69</v>
      </c>
      <c r="B28" s="17"/>
      <c r="C28" s="17"/>
      <c r="D28" s="17"/>
      <c r="E28" s="17"/>
      <c r="F28" s="17"/>
      <c r="G28" s="17"/>
      <c r="H28" s="17"/>
      <c r="I28" s="17"/>
      <c r="J28" s="17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6"/>
    <mergeCell ref="C17:C19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2021-06-09T02:51:16Z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707C37EB33A14637BD31F022CE66693F</vt:lpwstr>
  </property>
</Properties>
</file>