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2" sheetId="1" r:id="rId1"/>
  </sheets>
  <definedNames>
    <definedName name="_xlnm.Print_Area" localSheetId="0">附件2!$A$1:$J$26</definedName>
  </definedNames>
  <calcPr calcId="144525"/>
</workbook>
</file>

<file path=xl/sharedStrings.xml><?xml version="1.0" encoding="utf-8"?>
<sst xmlns="http://schemas.openxmlformats.org/spreadsheetml/2006/main" count="89" uniqueCount="71">
  <si>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</si>
  <si>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</si>
  <si>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</si>
  <si>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全行业管理</t>
  </si>
  <si>
    <t>主管部门</t>
  </si>
  <si>
    <t>北京市卫生健康委员会</t>
  </si>
  <si>
    <t>实施单位</t>
  </si>
  <si>
    <t>北京市卫生健康委员会财务处</t>
  </si>
  <si>
    <t>项目负责人</t>
  </si>
  <si>
    <t>刘抗抗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</si>
  <si>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</si>
  <si>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</si>
  <si>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</si>
  <si>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</si>
  <si>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</si>
  <si>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</si>
  <si>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</si>
  <si>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</si>
  <si>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</si>
  <si>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</si>
  <si>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</si>
  <si>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</si>
  <si>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</si>
  <si>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</si>
  <si>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</si>
  <si>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</si>
  <si>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用于新增的、临时的、紧急的项目和编制内增加人数、增编等增加的支出，确保应对突发应急事件所需经费能够及时到位，减少因人员变动多次申请零星小额资金，及时完成市委市政府等上级部门确定的工作。</t>
  </si>
  <si>
    <t>接受上级部门临时交办任务，用于系统内新增信息化系统、运维等行业经费支出。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</si>
  <si>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</si>
  <si>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</si>
  <si>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</si>
  <si>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</si>
  <si>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</si>
  <si>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</si>
  <si>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</si>
  <si>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</si>
  <si>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</si>
  <si>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接受上级部门临时交办任务</t>
  </si>
  <si>
    <t>用于系统内新增信息化系统</t>
  </si>
  <si>
    <t>按照目标完成</t>
  </si>
  <si>
    <t>用于信息化运维</t>
  </si>
  <si>
    <t>质量指标</t>
  </si>
  <si>
    <t>上级部门临时交办任务完成质量</t>
  </si>
  <si>
    <t>按时完成</t>
  </si>
  <si>
    <t>及时完成</t>
  </si>
  <si>
    <t>时效指标</t>
  </si>
  <si>
    <t>上级部门临时交办任务进度</t>
  </si>
  <si>
    <t>按进度完成</t>
  </si>
  <si>
    <t>按时按进度完成</t>
  </si>
  <si>
    <t>加强与其他省市业务学习进度</t>
  </si>
  <si>
    <t>未按时完成</t>
  </si>
  <si>
    <t>因疫情原因未开展</t>
  </si>
  <si>
    <t>成本指标</t>
  </si>
  <si>
    <t>项目预算控制数</t>
  </si>
  <si>
    <t>763.3706万元</t>
  </si>
  <si>
    <t>546.627825万元</t>
  </si>
  <si>
    <t>效果指标(30分)</t>
  </si>
  <si>
    <t>经济效益
指标</t>
  </si>
  <si>
    <t>无</t>
  </si>
  <si>
    <t>社会效益
指标</t>
  </si>
  <si>
    <t>通过项目开展，推动全市医药卫生体制改革，保持卫生健康事业持续稳定发展。</t>
  </si>
  <si>
    <t>效果指标量化程度有待加强</t>
  </si>
  <si>
    <t>生态效益
指标</t>
  </si>
  <si>
    <t>可持续影响指标</t>
  </si>
  <si>
    <t>满意度
指标
（10分）</t>
  </si>
  <si>
    <t>服务对象满意度指标</t>
  </si>
  <si>
    <t>工作人员满意度</t>
  </si>
  <si>
    <t>未开展满意度调查</t>
  </si>
  <si>
    <t>总分</t>
  </si>
  <si>
    <t>/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</si>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</sst>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_ "/>
  </numFmts>
  <fonts count="2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SimSun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10" borderId="1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18" borderId="17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5" borderId="14" applyNumberFormat="0" applyAlignment="0" applyProtection="0">
      <alignment vertical="center"/>
    </xf>
    <xf numFmtId="0" fontId="26" fillId="5" borderId="16" applyNumberFormat="0" applyAlignment="0" applyProtection="0">
      <alignment vertical="center"/>
    </xf>
    <xf numFmtId="0" fontId="17" fillId="9" borderId="15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56">
    <xf numFmtId="0" fontId="0" fillId="0" borderId="0" xfId="0" applyAlignment="1"/>
    <xf numFmtId="0" fontId="0" fillId="0" borderId="0" xfId="0" applyFill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57" fontId="4" fillId="0" borderId="9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1323975</xdr:colOff>
      <xdr:row>5</xdr:row>
      <xdr:rowOff>342900</xdr:rowOff>
    </xdr:to>
    <xdr:cxnSp>
      <xdr:nvCxnSpPr>
        <xdr:cNvPr id="2048" name="直接箭头连接符 1"/>
        <xdr:cNvCxnSpPr/>
      </xdr:nvCxnSpPr>
      <xdr:spPr>
        <a:xfrm>
          <a:off x="1968500" y="1038225"/>
          <a:ext cx="1285875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tabSelected="1" view="pageBreakPreview" zoomScale="80" zoomScaleNormal="100" zoomScaleSheetLayoutView="80" workbookViewId="0">
      <selection activeCell="D5" sqref="D5:F5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21.5833333333333" customWidth="1"/>
    <col min="5" max="5" width="19.5" customWidth="1"/>
    <col min="6" max="6" width="13.3333333333333" customWidth="1"/>
    <col min="7" max="7" width="14.8333333333333" customWidth="1"/>
    <col min="9" max="9" width="12.5833333333333"/>
    <col min="10" max="10" width="21.25" customWidth="1"/>
  </cols>
  <sheetData>
    <row r="1" ht="20.2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5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5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spans="1:10">
      <c r="A4" s="4" t="s">
        <v>4</v>
      </c>
      <c r="B4" s="4"/>
      <c r="C4" s="4"/>
      <c r="D4" s="6" t="s">
        <v>5</v>
      </c>
      <c r="E4" s="7"/>
      <c r="F4" s="8"/>
      <c r="G4" s="4" t="s">
        <v>6</v>
      </c>
      <c r="H4" s="9" t="s">
        <v>7</v>
      </c>
      <c r="I4" s="9"/>
      <c r="J4" s="9"/>
    </row>
    <row r="5" s="1" customFormat="1" ht="15" spans="1:10">
      <c r="A5" s="10" t="s">
        <v>8</v>
      </c>
      <c r="B5" s="10"/>
      <c r="C5" s="10"/>
      <c r="D5" s="11" t="s">
        <v>9</v>
      </c>
      <c r="E5" s="12"/>
      <c r="F5" s="13"/>
      <c r="G5" s="10" t="s">
        <v>10</v>
      </c>
      <c r="H5" s="14">
        <v>83970710</v>
      </c>
      <c r="I5" s="14"/>
      <c r="J5" s="14"/>
    </row>
    <row r="6" ht="29.25" spans="1:10">
      <c r="A6" s="15" t="s">
        <v>11</v>
      </c>
      <c r="B6" s="15"/>
      <c r="C6" s="15"/>
      <c r="D6" s="4"/>
      <c r="E6" s="15" t="s">
        <v>12</v>
      </c>
      <c r="F6" s="15" t="s">
        <v>13</v>
      </c>
      <c r="G6" s="15" t="s">
        <v>14</v>
      </c>
      <c r="H6" s="15" t="s">
        <v>15</v>
      </c>
      <c r="I6" s="15" t="s">
        <v>16</v>
      </c>
      <c r="J6" s="4" t="s">
        <v>17</v>
      </c>
    </row>
    <row r="7" ht="15" spans="1:10">
      <c r="A7" s="15"/>
      <c r="B7" s="15"/>
      <c r="C7" s="15"/>
      <c r="D7" s="16" t="s">
        <v>18</v>
      </c>
      <c r="E7" s="17">
        <v>763.3706</v>
      </c>
      <c r="F7" s="17">
        <v>763.3706</v>
      </c>
      <c r="G7" s="18">
        <v>546.627825</v>
      </c>
      <c r="H7" s="18">
        <v>10</v>
      </c>
      <c r="I7" s="49">
        <f>G7/F7</f>
        <v>0.716071361668893</v>
      </c>
      <c r="J7" s="54">
        <f>I7*10</f>
        <v>7.16071361668893</v>
      </c>
    </row>
    <row r="8" ht="29.25" spans="1:10">
      <c r="A8" s="15"/>
      <c r="B8" s="15"/>
      <c r="C8" s="15"/>
      <c r="D8" s="19" t="s">
        <v>19</v>
      </c>
      <c r="E8" s="17">
        <v>763.3706</v>
      </c>
      <c r="F8" s="17">
        <v>763.3706</v>
      </c>
      <c r="G8" s="18">
        <v>546.627825</v>
      </c>
      <c r="H8" s="4" t="s">
        <v>20</v>
      </c>
      <c r="I8" s="4" t="s">
        <v>20</v>
      </c>
      <c r="J8" s="15" t="s">
        <v>20</v>
      </c>
    </row>
    <row r="9" ht="15" spans="1:10">
      <c r="A9" s="15"/>
      <c r="B9" s="15"/>
      <c r="C9" s="15"/>
      <c r="D9" s="4" t="s">
        <v>21</v>
      </c>
      <c r="E9" s="4"/>
      <c r="F9" s="4"/>
      <c r="G9" s="4"/>
      <c r="H9" s="4" t="s">
        <v>20</v>
      </c>
      <c r="I9" s="4" t="s">
        <v>20</v>
      </c>
      <c r="J9" s="4" t="s">
        <v>20</v>
      </c>
    </row>
    <row r="10" ht="15" spans="1:10">
      <c r="A10" s="15"/>
      <c r="B10" s="15"/>
      <c r="C10" s="15"/>
      <c r="D10" s="5" t="s">
        <v>22</v>
      </c>
      <c r="E10" s="4"/>
      <c r="F10" s="4"/>
      <c r="G10" s="4"/>
      <c r="H10" s="4" t="s">
        <v>20</v>
      </c>
      <c r="I10" s="4" t="s">
        <v>20</v>
      </c>
      <c r="J10" s="15" t="s">
        <v>20</v>
      </c>
    </row>
    <row r="11" ht="28" customHeight="1" spans="1:10">
      <c r="A11" s="20" t="s">
        <v>23</v>
      </c>
      <c r="B11" s="15" t="s">
        <v>24</v>
      </c>
      <c r="C11" s="15"/>
      <c r="D11" s="15"/>
      <c r="E11" s="15"/>
      <c r="F11" s="15" t="s">
        <v>25</v>
      </c>
      <c r="G11" s="15"/>
      <c r="H11" s="15"/>
      <c r="I11" s="15"/>
      <c r="J11" s="15"/>
    </row>
    <row r="12" ht="83" customHeight="1" spans="1:10">
      <c r="A12" s="20"/>
      <c r="B12" s="21" t="s">
        <v>26</v>
      </c>
      <c r="C12" s="21"/>
      <c r="D12" s="21"/>
      <c r="E12" s="21"/>
      <c r="F12" s="22" t="s">
        <v>27</v>
      </c>
      <c r="G12" s="22"/>
      <c r="H12" s="22"/>
      <c r="I12" s="22"/>
      <c r="J12" s="22"/>
    </row>
    <row r="13" ht="38" customHeight="1" spans="1:10">
      <c r="A13" s="20" t="s">
        <v>28</v>
      </c>
      <c r="B13" s="15" t="s">
        <v>29</v>
      </c>
      <c r="C13" s="4" t="s">
        <v>30</v>
      </c>
      <c r="D13" s="4" t="s">
        <v>31</v>
      </c>
      <c r="E13" s="10" t="s">
        <v>32</v>
      </c>
      <c r="F13" s="23" t="s">
        <v>33</v>
      </c>
      <c r="G13" s="24"/>
      <c r="H13" s="17" t="s">
        <v>34</v>
      </c>
      <c r="I13" s="17" t="s">
        <v>17</v>
      </c>
      <c r="J13" s="15" t="s">
        <v>35</v>
      </c>
    </row>
    <row r="14" ht="38" customHeight="1" spans="1:10">
      <c r="A14" s="20"/>
      <c r="B14" s="25"/>
      <c r="C14" s="26" t="s">
        <v>36</v>
      </c>
      <c r="D14" s="27" t="s">
        <v>37</v>
      </c>
      <c r="E14" s="28" t="s">
        <v>38</v>
      </c>
      <c r="F14" s="29" t="s">
        <v>39</v>
      </c>
      <c r="G14" s="30"/>
      <c r="H14" s="31">
        <v>8</v>
      </c>
      <c r="I14" s="31">
        <v>8</v>
      </c>
      <c r="J14" s="15"/>
    </row>
    <row r="15" ht="38" customHeight="1" spans="1:10">
      <c r="A15" s="20"/>
      <c r="B15" s="25"/>
      <c r="C15" s="32"/>
      <c r="D15" s="33"/>
      <c r="E15" s="28" t="s">
        <v>40</v>
      </c>
      <c r="F15" s="29" t="s">
        <v>39</v>
      </c>
      <c r="G15" s="30"/>
      <c r="H15" s="31">
        <v>7</v>
      </c>
      <c r="I15" s="31">
        <v>7</v>
      </c>
      <c r="J15" s="15"/>
    </row>
    <row r="16" ht="29.25" spans="1:10">
      <c r="A16" s="20"/>
      <c r="B16" s="25"/>
      <c r="C16" s="26" t="s">
        <v>41</v>
      </c>
      <c r="D16" s="27" t="s">
        <v>42</v>
      </c>
      <c r="E16" s="34" t="s">
        <v>43</v>
      </c>
      <c r="F16" s="29" t="s">
        <v>44</v>
      </c>
      <c r="G16" s="30"/>
      <c r="H16" s="31">
        <v>15</v>
      </c>
      <c r="I16" s="31">
        <v>15</v>
      </c>
      <c r="J16" s="15"/>
    </row>
    <row r="17" ht="29.25" spans="1:10">
      <c r="A17" s="20"/>
      <c r="B17" s="35"/>
      <c r="C17" s="4" t="s">
        <v>45</v>
      </c>
      <c r="D17" s="31" t="s">
        <v>46</v>
      </c>
      <c r="E17" s="36" t="s">
        <v>47</v>
      </c>
      <c r="F17" s="37" t="s">
        <v>48</v>
      </c>
      <c r="G17" s="38"/>
      <c r="H17" s="31">
        <v>8</v>
      </c>
      <c r="I17" s="31">
        <v>8</v>
      </c>
      <c r="J17" s="15"/>
    </row>
    <row r="18" ht="29.25" spans="1:10">
      <c r="A18" s="20"/>
      <c r="B18" s="35"/>
      <c r="C18" s="4"/>
      <c r="D18" s="31" t="s">
        <v>49</v>
      </c>
      <c r="E18" s="36" t="s">
        <v>47</v>
      </c>
      <c r="F18" s="37" t="s">
        <v>50</v>
      </c>
      <c r="G18" s="38"/>
      <c r="H18" s="31">
        <v>2</v>
      </c>
      <c r="I18" s="31">
        <v>0</v>
      </c>
      <c r="J18" s="55" t="s">
        <v>51</v>
      </c>
    </row>
    <row r="19" ht="29" customHeight="1" spans="1:10">
      <c r="A19" s="20"/>
      <c r="B19" s="39"/>
      <c r="C19" s="40" t="s">
        <v>52</v>
      </c>
      <c r="D19" s="41" t="s">
        <v>53</v>
      </c>
      <c r="E19" s="18" t="s">
        <v>54</v>
      </c>
      <c r="F19" s="18" t="s">
        <v>55</v>
      </c>
      <c r="G19" s="18"/>
      <c r="H19" s="31">
        <v>10</v>
      </c>
      <c r="I19" s="31">
        <v>10</v>
      </c>
      <c r="J19" s="15"/>
    </row>
    <row r="20" ht="29.25" spans="1:10">
      <c r="A20" s="20"/>
      <c r="B20" s="15" t="s">
        <v>56</v>
      </c>
      <c r="C20" s="15" t="s">
        <v>57</v>
      </c>
      <c r="D20" s="42" t="s">
        <v>58</v>
      </c>
      <c r="E20" s="42" t="s">
        <v>58</v>
      </c>
      <c r="F20" s="43" t="s">
        <v>58</v>
      </c>
      <c r="G20" s="44"/>
      <c r="H20" s="42"/>
      <c r="I20" s="42"/>
      <c r="J20" s="15"/>
    </row>
    <row r="21" ht="57.75" spans="1:10">
      <c r="A21" s="20"/>
      <c r="B21" s="15"/>
      <c r="C21" s="45" t="s">
        <v>59</v>
      </c>
      <c r="D21" s="46" t="s">
        <v>60</v>
      </c>
      <c r="E21" s="46" t="s">
        <v>60</v>
      </c>
      <c r="F21" s="47" t="s">
        <v>60</v>
      </c>
      <c r="G21" s="48"/>
      <c r="H21" s="46">
        <v>30</v>
      </c>
      <c r="I21" s="42">
        <v>29</v>
      </c>
      <c r="J21" s="15" t="s">
        <v>61</v>
      </c>
    </row>
    <row r="22" ht="29.25" spans="1:10">
      <c r="A22" s="20"/>
      <c r="B22" s="15"/>
      <c r="C22" s="15" t="s">
        <v>62</v>
      </c>
      <c r="D22" s="42" t="s">
        <v>58</v>
      </c>
      <c r="E22" s="42" t="s">
        <v>58</v>
      </c>
      <c r="F22" s="43" t="s">
        <v>58</v>
      </c>
      <c r="G22" s="44"/>
      <c r="H22" s="46"/>
      <c r="I22" s="42"/>
      <c r="J22" s="15"/>
    </row>
    <row r="23" ht="29.25" spans="1:10">
      <c r="A23" s="20"/>
      <c r="B23" s="15"/>
      <c r="C23" s="15" t="s">
        <v>63</v>
      </c>
      <c r="D23" s="46"/>
      <c r="E23" s="46"/>
      <c r="F23" s="47"/>
      <c r="G23" s="48"/>
      <c r="H23" s="46"/>
      <c r="I23" s="42"/>
      <c r="J23" s="15"/>
    </row>
    <row r="24" ht="57.75" spans="1:10">
      <c r="A24" s="20"/>
      <c r="B24" s="15" t="s">
        <v>64</v>
      </c>
      <c r="C24" s="15" t="s">
        <v>65</v>
      </c>
      <c r="D24" s="46" t="s">
        <v>66</v>
      </c>
      <c r="E24" s="49">
        <v>0.95</v>
      </c>
      <c r="F24" s="50">
        <v>0.95</v>
      </c>
      <c r="G24" s="30"/>
      <c r="H24" s="46">
        <v>10</v>
      </c>
      <c r="I24" s="42">
        <v>8</v>
      </c>
      <c r="J24" s="17" t="s">
        <v>67</v>
      </c>
    </row>
    <row r="25" ht="15" spans="1:10">
      <c r="A25" s="51" t="s">
        <v>68</v>
      </c>
      <c r="B25" s="51"/>
      <c r="C25" s="51"/>
      <c r="D25" s="51"/>
      <c r="E25" s="51"/>
      <c r="F25" s="51"/>
      <c r="G25" s="51"/>
      <c r="H25" s="51">
        <f>SUM(H14:H24)+10</f>
        <v>100</v>
      </c>
      <c r="I25" s="51">
        <f>SUM(I14:I24)+7.2</f>
        <v>92.2</v>
      </c>
      <c r="J25" s="4" t="s">
        <v>69</v>
      </c>
    </row>
    <row r="26" ht="152" customHeight="1" spans="1:10">
      <c r="A26" s="52" t="s">
        <v>70</v>
      </c>
      <c r="B26" s="53"/>
      <c r="C26" s="53"/>
      <c r="D26" s="53"/>
      <c r="E26" s="53"/>
      <c r="F26" s="53"/>
      <c r="G26" s="53"/>
      <c r="H26" s="53"/>
      <c r="I26" s="53"/>
      <c r="J26" s="53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5"/>
    <mergeCell ref="C17:C18"/>
    <mergeCell ref="D14:D15"/>
    <mergeCell ref="A6:C10"/>
  </mergeCells>
  <pageMargins left="0.707638888888889" right="0.511805555555556" top="0.55" bottom="0.55" header="0.313888888888889" footer="0.313888888888889"/>
  <pageSetup paperSize="9" scale="63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2021-06-03T00:04:58Z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  <property fmtid="{D5CDD505-2E9C-101B-9397-08002B2CF9AE}" pid="3" name="ICV">
    <vt:lpwstr>EEC4BB8407984A9C92AA85AD698AFB7F</vt:lpwstr>
  </property>
</Properties>
</file>