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附件2!$A$1:$J$38</definedName>
  </definedNames>
  <calcPr calcId="144525" concurrentCalc="0"/>
</workbook>
</file>

<file path=xl/sharedStrings.xml><?xml version="1.0" encoding="utf-8"?>
<sst xmlns="http://schemas.openxmlformats.org/spreadsheetml/2006/main" count="98">
  <si>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</si>
  <si>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</si>
  <si>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</si>
  <si>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听障儿童听觉语言和认知发育随访体系的建立和应用</t>
  </si>
  <si>
    <t>主管部门</t>
  </si>
  <si>
    <t>北京市卫生健康委员会</t>
  </si>
  <si>
    <t>实施单位</t>
  </si>
  <si>
    <t>北京市耳鼻咽喉科研究所</t>
  </si>
  <si>
    <t>项目负责人</t>
  </si>
  <si>
    <t>陈雪清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</si>
  <si>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</si>
  <si>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</si>
  <si>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</si>
  <si>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</si>
  <si>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</si>
  <si>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</si>
  <si>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</si>
  <si>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</si>
  <si>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</si>
  <si>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</si>
  <si>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</si>
  <si>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</si>
  <si>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</si>
  <si>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</si>
  <si>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</si>
  <si>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</si>
  <si>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听障儿童听力检测、人工听觉评估设备购置，保障听力相关检测工作顺利开展，组织召开技术培训,完善听障儿童听觉语言和认知发育随访体系的建立，创建儿童听觉相关疾病的规范诊疗体系，提高国内此类疾病的整体诊疗水平。</t>
  </si>
  <si>
    <t>除了由于疫情造成的不可抗力，导致了国际交流以及国外中长期人才培养的计划没有实施（经费已做相应核减），其他预计完成的任务均已达标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</si>
  <si>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</si>
  <si>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</si>
  <si>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</si>
  <si>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</si>
  <si>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</si>
  <si>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</si>
  <si>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</si>
  <si>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</si>
  <si>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</si>
  <si>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</si>
  <si>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新增基因实验用设备数量</t>
  </si>
  <si>
    <t>1套</t>
  </si>
  <si>
    <t>听障儿童听觉、言语、心理等检查</t>
  </si>
  <si>
    <t>400人次</t>
  </si>
  <si>
    <t>865人次</t>
  </si>
  <si>
    <t>完成人工听觉评估</t>
  </si>
  <si>
    <t>850人次</t>
  </si>
  <si>
    <t>参加国内耳聋相关学术会议</t>
  </si>
  <si>
    <t>4人次</t>
  </si>
  <si>
    <t>邀请国际知名学者来华进行技术指导和学术交流</t>
  </si>
  <si>
    <t>2人次</t>
  </si>
  <si>
    <t>未执行</t>
  </si>
  <si>
    <t>由于疫情原因未执行，相关经费已由卫健委收回</t>
  </si>
  <si>
    <t>参加国际耳聋相关会议及学术交流</t>
  </si>
  <si>
    <t>3人次</t>
  </si>
  <si>
    <t>进行国外中长期人员培养</t>
  </si>
  <si>
    <t>1人次</t>
  </si>
  <si>
    <t>发表中文核心期刊论文</t>
  </si>
  <si>
    <t>3篇</t>
  </si>
  <si>
    <t>6篇</t>
  </si>
  <si>
    <t>SCI论文</t>
  </si>
  <si>
    <t>2篇</t>
  </si>
  <si>
    <t>质量指标</t>
  </si>
  <si>
    <t>设备质量</t>
  </si>
  <si>
    <t>达到国家标准GB/T 16403</t>
  </si>
  <si>
    <t>完成设备购置验收，完善研究平台的建设</t>
  </si>
  <si>
    <t>≥99%</t>
  </si>
  <si>
    <t>时效指标</t>
  </si>
  <si>
    <t>方案制定和前期准备时间</t>
  </si>
  <si>
    <t>2020年3月前</t>
  </si>
  <si>
    <t>招标采购时间</t>
  </si>
  <si>
    <t>2020年5月前</t>
  </si>
  <si>
    <t>采购物品到位时间</t>
  </si>
  <si>
    <t>2020年6月前</t>
  </si>
  <si>
    <t>2021年3月前</t>
  </si>
  <si>
    <t>由于疫情原因，设备到位时间晚于计划时间</t>
  </si>
  <si>
    <t>验收时间</t>
  </si>
  <si>
    <t>2020年7月前</t>
  </si>
  <si>
    <t>成本指标</t>
  </si>
  <si>
    <t>项目预算控制数</t>
  </si>
  <si>
    <t>126.46285万元</t>
  </si>
  <si>
    <t>123.75148万元</t>
  </si>
  <si>
    <t>单位购置成本</t>
  </si>
  <si>
    <t>平均≤14.2万元/台、套、件</t>
  </si>
  <si>
    <t>政府采购节支率</t>
  </si>
  <si>
    <t>效果指标(30分)</t>
  </si>
  <si>
    <t>经济效益
指标</t>
  </si>
  <si>
    <t>听障儿童耳聋干预意识提高，提高了门诊就诊患者数量</t>
  </si>
  <si>
    <t>效果呈现有待进一步持续加强</t>
  </si>
  <si>
    <t>社会效益
指标</t>
  </si>
  <si>
    <t>提高听障儿童防聋治聋意识，提高听障儿童听力言语干预水平，提高基层医院对该疾病的认识和防治水平</t>
  </si>
  <si>
    <t>生态效益
指标</t>
  </si>
  <si>
    <t>无</t>
  </si>
  <si>
    <t>可持续影响指标</t>
  </si>
  <si>
    <t>满意度
指标
（10分）</t>
  </si>
  <si>
    <t>服务对象满意度指标</t>
  </si>
  <si>
    <t>受益群众满意度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</si>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</sst>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20" fillId="9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10" fontId="3" fillId="0" borderId="1" xfId="5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  <cellStyle name="常规 3" xfId="50"/>
    <cellStyle name="常规 4" xfId="51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8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1.62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58265805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9">
        <v>126.46285</v>
      </c>
      <c r="F7" s="9">
        <v>126.46285</v>
      </c>
      <c r="G7" s="9">
        <v>123.75148</v>
      </c>
      <c r="H7" s="3">
        <v>10</v>
      </c>
      <c r="I7" s="40">
        <f>G7/F7</f>
        <v>0.978559948633136</v>
      </c>
      <c r="J7" s="41">
        <f>H7*I7</f>
        <v>9.78559948633136</v>
      </c>
    </row>
    <row r="8" ht="20.1" customHeight="1" spans="1:10">
      <c r="A8" s="7"/>
      <c r="B8" s="7"/>
      <c r="C8" s="7"/>
      <c r="D8" s="10" t="s">
        <v>19</v>
      </c>
      <c r="E8" s="9">
        <v>126.46285</v>
      </c>
      <c r="F8" s="9">
        <v>126.46285</v>
      </c>
      <c r="G8" s="9">
        <v>123.75148</v>
      </c>
      <c r="H8" s="3" t="s">
        <v>20</v>
      </c>
      <c r="I8" s="40">
        <f>G8/F8</f>
        <v>0.978559948633136</v>
      </c>
      <c r="J8" s="7" t="s">
        <v>20</v>
      </c>
    </row>
    <row r="9" ht="20.1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20.1" customHeight="1" spans="1:10">
      <c r="A10" s="7"/>
      <c r="B10" s="7"/>
      <c r="C10" s="7"/>
      <c r="D10" s="11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25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2"/>
      <c r="B12" s="7" t="s">
        <v>26</v>
      </c>
      <c r="C12" s="7"/>
      <c r="D12" s="7"/>
      <c r="E12" s="7"/>
      <c r="F12" s="10" t="s">
        <v>27</v>
      </c>
      <c r="G12" s="10"/>
      <c r="H12" s="10"/>
      <c r="I12" s="10"/>
      <c r="J12" s="10"/>
    </row>
    <row r="13" ht="29.25" spans="1:10">
      <c r="A13" s="12" t="s">
        <v>28</v>
      </c>
      <c r="B13" s="7" t="s">
        <v>29</v>
      </c>
      <c r="C13" s="3" t="s">
        <v>30</v>
      </c>
      <c r="D13" s="3" t="s">
        <v>31</v>
      </c>
      <c r="E13" s="13" t="s">
        <v>32</v>
      </c>
      <c r="F13" s="14" t="s">
        <v>33</v>
      </c>
      <c r="G13" s="15"/>
      <c r="H13" s="16" t="s">
        <v>34</v>
      </c>
      <c r="I13" s="16" t="s">
        <v>17</v>
      </c>
      <c r="J13" s="7" t="s">
        <v>35</v>
      </c>
    </row>
    <row r="14" ht="32.25" customHeight="1" spans="1:10">
      <c r="A14" s="12"/>
      <c r="B14" s="7" t="s">
        <v>36</v>
      </c>
      <c r="C14" s="13" t="s">
        <v>37</v>
      </c>
      <c r="D14" s="7" t="s">
        <v>38</v>
      </c>
      <c r="E14" s="3" t="s">
        <v>39</v>
      </c>
      <c r="F14" s="4" t="s">
        <v>39</v>
      </c>
      <c r="G14" s="6"/>
      <c r="H14" s="7">
        <v>5</v>
      </c>
      <c r="I14" s="3">
        <v>5</v>
      </c>
      <c r="J14" s="6"/>
    </row>
    <row r="15" ht="32.25" customHeight="1" spans="1:10">
      <c r="A15" s="12"/>
      <c r="B15" s="7"/>
      <c r="C15" s="17"/>
      <c r="D15" s="7" t="s">
        <v>40</v>
      </c>
      <c r="E15" s="3" t="s">
        <v>41</v>
      </c>
      <c r="F15" s="4" t="s">
        <v>42</v>
      </c>
      <c r="G15" s="6"/>
      <c r="H15" s="7">
        <v>5</v>
      </c>
      <c r="I15" s="3">
        <v>5</v>
      </c>
      <c r="J15" s="6"/>
    </row>
    <row r="16" ht="28.5" customHeight="1" spans="1:10">
      <c r="A16" s="12"/>
      <c r="B16" s="7"/>
      <c r="C16" s="17"/>
      <c r="D16" s="7" t="s">
        <v>43</v>
      </c>
      <c r="E16" s="3" t="s">
        <v>41</v>
      </c>
      <c r="F16" s="4" t="s">
        <v>44</v>
      </c>
      <c r="G16" s="6"/>
      <c r="H16" s="7">
        <v>5</v>
      </c>
      <c r="I16" s="3">
        <v>5</v>
      </c>
      <c r="J16" s="6"/>
    </row>
    <row r="17" ht="30" customHeight="1" spans="1:10">
      <c r="A17" s="12"/>
      <c r="B17" s="7"/>
      <c r="C17" s="17"/>
      <c r="D17" s="7" t="s">
        <v>45</v>
      </c>
      <c r="E17" s="3" t="s">
        <v>46</v>
      </c>
      <c r="F17" s="4" t="s">
        <v>46</v>
      </c>
      <c r="G17" s="6"/>
      <c r="H17" s="7">
        <v>5</v>
      </c>
      <c r="I17" s="3">
        <v>5</v>
      </c>
      <c r="J17" s="6"/>
    </row>
    <row r="18" ht="44.45" customHeight="1" spans="1:10">
      <c r="A18" s="12"/>
      <c r="B18" s="7"/>
      <c r="C18" s="17"/>
      <c r="D18" s="18" t="s">
        <v>47</v>
      </c>
      <c r="E18" s="9" t="s">
        <v>48</v>
      </c>
      <c r="F18" s="19" t="s">
        <v>49</v>
      </c>
      <c r="G18" s="20"/>
      <c r="H18" s="18">
        <v>0</v>
      </c>
      <c r="I18" s="9">
        <v>0</v>
      </c>
      <c r="J18" s="42" t="s">
        <v>50</v>
      </c>
    </row>
    <row r="19" ht="32.25" customHeight="1" spans="1:10">
      <c r="A19" s="12"/>
      <c r="B19" s="7"/>
      <c r="C19" s="17"/>
      <c r="D19" s="18" t="s">
        <v>51</v>
      </c>
      <c r="E19" s="9" t="s">
        <v>52</v>
      </c>
      <c r="F19" s="19" t="s">
        <v>49</v>
      </c>
      <c r="G19" s="20"/>
      <c r="H19" s="18">
        <v>0</v>
      </c>
      <c r="I19" s="9">
        <v>0</v>
      </c>
      <c r="J19" s="43"/>
    </row>
    <row r="20" ht="24.95" customHeight="1" spans="1:10">
      <c r="A20" s="12"/>
      <c r="B20" s="7"/>
      <c r="C20" s="17"/>
      <c r="D20" s="18" t="s">
        <v>53</v>
      </c>
      <c r="E20" s="21" t="s">
        <v>54</v>
      </c>
      <c r="F20" s="19" t="s">
        <v>49</v>
      </c>
      <c r="G20" s="20"/>
      <c r="H20" s="22">
        <v>0</v>
      </c>
      <c r="I20" s="21">
        <v>0</v>
      </c>
      <c r="J20" s="44"/>
    </row>
    <row r="21" ht="24" customHeight="1" spans="1:10">
      <c r="A21" s="12"/>
      <c r="B21" s="7"/>
      <c r="C21" s="17"/>
      <c r="D21" s="7" t="s">
        <v>55</v>
      </c>
      <c r="E21" s="3" t="s">
        <v>56</v>
      </c>
      <c r="F21" s="4" t="s">
        <v>57</v>
      </c>
      <c r="G21" s="6"/>
      <c r="H21" s="7">
        <v>5</v>
      </c>
      <c r="I21" s="3">
        <v>5</v>
      </c>
      <c r="J21" s="6"/>
    </row>
    <row r="22" ht="24" customHeight="1" spans="1:10">
      <c r="A22" s="12"/>
      <c r="B22" s="7"/>
      <c r="C22" s="23"/>
      <c r="D22" s="7" t="s">
        <v>58</v>
      </c>
      <c r="E22" s="3" t="s">
        <v>59</v>
      </c>
      <c r="F22" s="4" t="s">
        <v>56</v>
      </c>
      <c r="G22" s="6"/>
      <c r="H22" s="7">
        <v>5</v>
      </c>
      <c r="I22" s="3">
        <v>5</v>
      </c>
      <c r="J22" s="6"/>
    </row>
    <row r="23" ht="34.5" customHeight="1" spans="1:10">
      <c r="A23" s="12"/>
      <c r="B23" s="7"/>
      <c r="C23" s="13" t="s">
        <v>60</v>
      </c>
      <c r="D23" s="3" t="s">
        <v>61</v>
      </c>
      <c r="E23" s="7" t="s">
        <v>62</v>
      </c>
      <c r="F23" s="4" t="s">
        <v>62</v>
      </c>
      <c r="G23" s="6"/>
      <c r="H23" s="7">
        <v>2</v>
      </c>
      <c r="I23" s="3">
        <v>2</v>
      </c>
      <c r="J23" s="3"/>
    </row>
    <row r="24" ht="51.75" customHeight="1" spans="1:10">
      <c r="A24" s="12"/>
      <c r="B24" s="7"/>
      <c r="C24" s="23"/>
      <c r="D24" s="7" t="s">
        <v>63</v>
      </c>
      <c r="E24" s="3" t="s">
        <v>64</v>
      </c>
      <c r="F24" s="4" t="s">
        <v>64</v>
      </c>
      <c r="G24" s="6"/>
      <c r="H24" s="7">
        <v>3</v>
      </c>
      <c r="I24" s="3">
        <v>3</v>
      </c>
      <c r="J24" s="3"/>
    </row>
    <row r="25" ht="31.5" customHeight="1" spans="1:10">
      <c r="A25" s="12"/>
      <c r="B25" s="7"/>
      <c r="C25" s="13" t="s">
        <v>65</v>
      </c>
      <c r="D25" s="7" t="s">
        <v>66</v>
      </c>
      <c r="E25" s="3" t="s">
        <v>67</v>
      </c>
      <c r="F25" s="4" t="s">
        <v>67</v>
      </c>
      <c r="G25" s="6"/>
      <c r="H25" s="7">
        <v>2</v>
      </c>
      <c r="I25" s="3">
        <v>2</v>
      </c>
      <c r="J25" s="3"/>
    </row>
    <row r="26" ht="24" customHeight="1" spans="1:10">
      <c r="A26" s="12"/>
      <c r="B26" s="7"/>
      <c r="C26" s="17"/>
      <c r="D26" s="3" t="s">
        <v>68</v>
      </c>
      <c r="E26" s="3" t="s">
        <v>69</v>
      </c>
      <c r="F26" s="4" t="s">
        <v>69</v>
      </c>
      <c r="G26" s="6"/>
      <c r="H26" s="7">
        <v>3</v>
      </c>
      <c r="I26" s="3">
        <v>3</v>
      </c>
      <c r="J26" s="3"/>
    </row>
    <row r="27" ht="32.1" customHeight="1" spans="1:10">
      <c r="A27" s="12"/>
      <c r="B27" s="7"/>
      <c r="C27" s="17"/>
      <c r="D27" s="9" t="s">
        <v>70</v>
      </c>
      <c r="E27" s="9" t="s">
        <v>71</v>
      </c>
      <c r="F27" s="24" t="s">
        <v>72</v>
      </c>
      <c r="G27" s="25"/>
      <c r="H27" s="18">
        <v>2</v>
      </c>
      <c r="I27" s="9">
        <v>1</v>
      </c>
      <c r="J27" s="18" t="s">
        <v>73</v>
      </c>
    </row>
    <row r="28" ht="38.1" customHeight="1" spans="1:10">
      <c r="A28" s="12"/>
      <c r="B28" s="7"/>
      <c r="C28" s="23"/>
      <c r="D28" s="9" t="s">
        <v>74</v>
      </c>
      <c r="E28" s="9" t="s">
        <v>75</v>
      </c>
      <c r="F28" s="24" t="s">
        <v>72</v>
      </c>
      <c r="G28" s="25"/>
      <c r="H28" s="18">
        <v>2</v>
      </c>
      <c r="I28" s="9">
        <v>1</v>
      </c>
      <c r="J28" s="18"/>
    </row>
    <row r="29" ht="24" customHeight="1" spans="1:10">
      <c r="A29" s="12"/>
      <c r="B29" s="7"/>
      <c r="C29" s="13" t="s">
        <v>76</v>
      </c>
      <c r="D29" s="9" t="s">
        <v>77</v>
      </c>
      <c r="E29" s="9" t="s">
        <v>78</v>
      </c>
      <c r="F29" s="24" t="s">
        <v>79</v>
      </c>
      <c r="G29" s="25"/>
      <c r="H29" s="18">
        <v>1</v>
      </c>
      <c r="I29" s="9">
        <v>1</v>
      </c>
      <c r="J29" s="45"/>
    </row>
    <row r="30" ht="34.5" customHeight="1" spans="1:10">
      <c r="A30" s="12"/>
      <c r="B30" s="7"/>
      <c r="C30" s="17"/>
      <c r="D30" s="3" t="s">
        <v>80</v>
      </c>
      <c r="E30" s="7" t="s">
        <v>81</v>
      </c>
      <c r="F30" s="26" t="s">
        <v>81</v>
      </c>
      <c r="G30" s="27"/>
      <c r="H30" s="7">
        <v>2</v>
      </c>
      <c r="I30" s="3">
        <v>2</v>
      </c>
      <c r="J30" s="3"/>
    </row>
    <row r="31" ht="24" customHeight="1" spans="1:10">
      <c r="A31" s="12"/>
      <c r="B31" s="7"/>
      <c r="C31" s="23"/>
      <c r="D31" s="28" t="s">
        <v>82</v>
      </c>
      <c r="E31" s="29">
        <v>0.01</v>
      </c>
      <c r="F31" s="30">
        <v>0.01</v>
      </c>
      <c r="G31" s="31"/>
      <c r="H31" s="7">
        <v>3</v>
      </c>
      <c r="I31" s="3">
        <v>3</v>
      </c>
      <c r="J31" s="3"/>
    </row>
    <row r="32" ht="78" customHeight="1" spans="1:10">
      <c r="A32" s="12"/>
      <c r="B32" s="7" t="s">
        <v>83</v>
      </c>
      <c r="C32" s="7" t="s">
        <v>84</v>
      </c>
      <c r="D32" s="32" t="s">
        <v>85</v>
      </c>
      <c r="E32" s="32" t="s">
        <v>85</v>
      </c>
      <c r="F32" s="33" t="s">
        <v>85</v>
      </c>
      <c r="G32" s="34"/>
      <c r="H32" s="7">
        <v>15</v>
      </c>
      <c r="I32" s="3">
        <v>14</v>
      </c>
      <c r="J32" s="18" t="s">
        <v>86</v>
      </c>
    </row>
    <row r="33" ht="105" customHeight="1" spans="1:10">
      <c r="A33" s="12"/>
      <c r="B33" s="7"/>
      <c r="C33" s="7" t="s">
        <v>87</v>
      </c>
      <c r="D33" s="32" t="s">
        <v>88</v>
      </c>
      <c r="E33" s="32" t="s">
        <v>88</v>
      </c>
      <c r="F33" s="33" t="s">
        <v>88</v>
      </c>
      <c r="G33" s="34"/>
      <c r="H33" s="7">
        <v>15</v>
      </c>
      <c r="I33" s="3">
        <v>14</v>
      </c>
      <c r="J33" s="18" t="s">
        <v>86</v>
      </c>
    </row>
    <row r="34" ht="29.25" spans="1:10">
      <c r="A34" s="12"/>
      <c r="B34" s="7"/>
      <c r="C34" s="7" t="s">
        <v>89</v>
      </c>
      <c r="D34" s="3" t="s">
        <v>90</v>
      </c>
      <c r="E34" s="3" t="s">
        <v>90</v>
      </c>
      <c r="F34" s="4" t="s">
        <v>90</v>
      </c>
      <c r="G34" s="6"/>
      <c r="H34" s="7">
        <v>0</v>
      </c>
      <c r="I34" s="3">
        <v>0</v>
      </c>
      <c r="J34" s="3"/>
    </row>
    <row r="35" ht="29.25" spans="1:10">
      <c r="A35" s="12"/>
      <c r="B35" s="7"/>
      <c r="C35" s="7" t="s">
        <v>91</v>
      </c>
      <c r="D35" s="3" t="s">
        <v>90</v>
      </c>
      <c r="E35" s="3" t="s">
        <v>90</v>
      </c>
      <c r="F35" s="4" t="s">
        <v>90</v>
      </c>
      <c r="G35" s="6"/>
      <c r="H35" s="7">
        <v>0</v>
      </c>
      <c r="I35" s="3">
        <v>0</v>
      </c>
      <c r="J35" s="3"/>
    </row>
    <row r="36" ht="63.75" customHeight="1" spans="1:10">
      <c r="A36" s="12"/>
      <c r="B36" s="7" t="s">
        <v>92</v>
      </c>
      <c r="C36" s="7" t="s">
        <v>93</v>
      </c>
      <c r="D36" s="3" t="s">
        <v>94</v>
      </c>
      <c r="E36" s="35">
        <v>0.95</v>
      </c>
      <c r="F36" s="36">
        <v>0.95</v>
      </c>
      <c r="G36" s="6"/>
      <c r="H36" s="7">
        <v>10</v>
      </c>
      <c r="I36" s="3">
        <v>9</v>
      </c>
      <c r="J36" s="18" t="s">
        <v>95</v>
      </c>
    </row>
    <row r="37" ht="21.75" customHeight="1" spans="1:10">
      <c r="A37" s="37" t="s">
        <v>96</v>
      </c>
      <c r="B37" s="37"/>
      <c r="C37" s="37"/>
      <c r="D37" s="37"/>
      <c r="E37" s="37"/>
      <c r="F37" s="37"/>
      <c r="G37" s="37"/>
      <c r="H37" s="37">
        <v>100</v>
      </c>
      <c r="I37" s="46">
        <f>SUM(I14:I36)+J7</f>
        <v>94.7855994863314</v>
      </c>
      <c r="J37" s="3"/>
    </row>
    <row r="38" ht="153.6" customHeight="1" spans="1:10">
      <c r="A38" s="38" t="s">
        <v>97</v>
      </c>
      <c r="B38" s="39"/>
      <c r="C38" s="39"/>
      <c r="D38" s="39"/>
      <c r="E38" s="39"/>
      <c r="F38" s="39"/>
      <c r="G38" s="39"/>
      <c r="H38" s="39"/>
      <c r="I38" s="39"/>
      <c r="J38" s="39"/>
    </row>
  </sheetData>
  <mergeCells count="5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31"/>
    <mergeCell ref="B32:B35"/>
    <mergeCell ref="C14:C22"/>
    <mergeCell ref="C23:C24"/>
    <mergeCell ref="C25:C28"/>
    <mergeCell ref="C29:C31"/>
    <mergeCell ref="J18:J20"/>
    <mergeCell ref="J27:J28"/>
    <mergeCell ref="A6:C10"/>
  </mergeCells>
  <pageMargins left="0.708333333333333" right="0.511805555555556" top="0.319444444444444" bottom="0.209722222222222" header="0.169444444444444" footer="0.169444444444444"/>
  <pageSetup paperSize="9" scale="46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</cp:lastModifiedBy>
  <dcterms:created xsi:type="dcterms:W3CDTF">2015-06-05T18:17:00Z</dcterms:created>
  <cp:lastPrinted>2021-04-30T07:10:00Z</cp:lastPrinted>
  <dcterms:modified xsi:type="dcterms:W3CDTF">2021-06-09T02:41:03Z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