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 concurrentCalc="0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<sst xmlns="http://schemas.openxmlformats.org/spreadsheetml/2006/main" count="76">
  <si>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</si>
  <si>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</si>
  <si>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</si>
  <si>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 xml:space="preserve">二批试点-骨质疏松性骨折的智能治疗技术研究及平台建设
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</si>
  <si>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</si>
  <si>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</si>
  <si>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</si>
  <si>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</si>
  <si>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</si>
  <si>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</si>
  <si>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</si>
  <si>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</si>
  <si>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</si>
  <si>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</si>
  <si>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</si>
  <si>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</si>
  <si>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</si>
  <si>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</si>
  <si>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</si>
  <si>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</si>
  <si>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</si>
  <si>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</si>
  <si>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</si>
  <si>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</si>
  <si>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</si>
  <si>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</si>
  <si>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1. 继续实施研究人群的流行病学调查，DNA提取工作；
2. 基于获得验证的遗传多态位点，开展分子遗传学实验，研究其对于目的基因表达调控或相关蛋白活性的影响；
3. 新材料动物体内成骨性能研究；
4. 完成第12个月随访，中期评估不同手术方式的疗效和成本效果；
5.发表论文2-4篇。
</t>
  </si>
  <si>
    <t xml:space="preserve">1. 实施研究人群的流行病学调查，DNA提取工作；
2. 基于获得验证的遗传多态位点，开展实施生物靶点实验，研究其对于目的基因表达调控或相关蛋白活性的影响；
3. 新材料动物体内成骨性能研究；
4. 完成第12个月随访，中期评估不同手术方式的疗效和成本效果；
5.发表论文5篇；
6.获得发明专利1项。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</si>
  <si>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</si>
  <si>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</si>
  <si>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</si>
  <si>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</si>
  <si>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</si>
  <si>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</si>
  <si>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</si>
  <si>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</si>
  <si>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数量指标</t>
  </si>
  <si>
    <t>课题（规划）研究/实验</t>
  </si>
  <si>
    <t>试验1次</t>
  </si>
  <si>
    <t>课题（规划）报告</t>
  </si>
  <si>
    <t>报告1份</t>
  </si>
  <si>
    <t>份</t>
  </si>
  <si>
    <t>发表文章数量</t>
  </si>
  <si>
    <t>5篇</t>
  </si>
  <si>
    <t>质量指标</t>
  </si>
  <si>
    <t>研究（调研、规划）内容结构合理性</t>
  </si>
  <si>
    <t>研究内容设置、层次分明、合理</t>
  </si>
  <si>
    <t>研究（调研、规划）报告的实用性</t>
  </si>
  <si>
    <t>报告内容紧密结合临床需求；报告数据齐全，能为产品报批做准备</t>
  </si>
  <si>
    <t>研究（调研、规划）报告的先进性</t>
  </si>
  <si>
    <t>与国内外同领域相比的创新点，有独立自主知识产权；达到国际主流产品性能要求</t>
  </si>
  <si>
    <t>时效指标</t>
  </si>
  <si>
    <t>项目完成时间</t>
  </si>
  <si>
    <t>12月底完工</t>
  </si>
  <si>
    <t>成本指标</t>
  </si>
  <si>
    <t>预算控制数</t>
  </si>
  <si>
    <t>369.032万元</t>
  </si>
  <si>
    <t>316.2397万元</t>
  </si>
  <si>
    <t>效果指标(30分)</t>
  </si>
  <si>
    <t>经济效益
指标</t>
  </si>
  <si>
    <t>无</t>
  </si>
  <si>
    <t>本项目为延续性项目，目前正实施开展中。</t>
  </si>
  <si>
    <t>社会效益
指标</t>
  </si>
  <si>
    <t>预计项目完成后的结果为骨质疏松性骨折智能诊治提供依据；核心期刊及SCI论文发表篇数</t>
  </si>
  <si>
    <t>发表论文2-4篇</t>
  </si>
  <si>
    <t>效益指标量化不足</t>
  </si>
  <si>
    <t>生态效益
指标</t>
  </si>
  <si>
    <t>可持续影响指标</t>
  </si>
  <si>
    <t>预计项目完成后的结果为骨质疏松性骨折智能诊治提供依据</t>
  </si>
  <si>
    <t>满意度
指标
（10分）</t>
  </si>
  <si>
    <t>服务对象满意度指标</t>
  </si>
  <si>
    <t>基础医疗机构满意度</t>
  </si>
  <si>
    <t>≥90%</t>
  </si>
  <si>
    <t>相关部门机构满意度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</si>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</sst>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2"/>
      <name val="宋体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6" borderId="15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0" fillId="0" borderId="17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8" fillId="2" borderId="18" applyNumberForma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2" borderId="15" applyNumberFormat="0" applyAlignment="0" applyProtection="0">
      <alignment vertical="center"/>
    </xf>
    <xf numFmtId="0" fontId="20" fillId="9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37">
    <xf numFmtId="0" fontId="0" fillId="0" borderId="0" xfId="0" applyAlignment="1"/>
    <xf numFmtId="0" fontId="1" fillId="0" borderId="0" xfId="49" applyAlignment="1">
      <alignment vertical="center" wrapText="1"/>
    </xf>
    <xf numFmtId="0" fontId="1" fillId="0" borderId="1" xfId="49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2" xfId="49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20.4416666666667" customWidth="1"/>
    <col min="5" max="5" width="22.2166666666667" customWidth="1"/>
    <col min="6" max="6" width="13.3333333333333" customWidth="1"/>
    <col min="7" max="7" width="11.6666666666667" customWidth="1"/>
    <col min="10" max="10" width="17.1083333333333" customWidth="1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35"/>
    </row>
    <row r="4" ht="19.95" customHeight="1" spans="1:10">
      <c r="A4" s="5" t="s">
        <v>4</v>
      </c>
      <c r="B4" s="5"/>
      <c r="C4" s="5"/>
      <c r="D4" s="8" t="s">
        <v>5</v>
      </c>
      <c r="E4" s="8"/>
      <c r="F4" s="8"/>
      <c r="G4" s="5" t="s">
        <v>6</v>
      </c>
      <c r="H4" s="9" t="s">
        <v>7</v>
      </c>
      <c r="I4" s="9"/>
      <c r="J4" s="9"/>
    </row>
    <row r="5" ht="19.95" customHeight="1" spans="1:10">
      <c r="A5" s="5" t="s">
        <v>8</v>
      </c>
      <c r="B5" s="5"/>
      <c r="C5" s="5"/>
      <c r="D5" s="8" t="s">
        <v>9</v>
      </c>
      <c r="E5" s="8"/>
      <c r="F5" s="8"/>
      <c r="G5" s="5" t="s">
        <v>10</v>
      </c>
      <c r="H5" s="9">
        <v>58516688</v>
      </c>
      <c r="I5" s="9"/>
      <c r="J5" s="9"/>
    </row>
    <row r="6" ht="29.25" spans="1:10">
      <c r="A6" s="10" t="s">
        <v>11</v>
      </c>
      <c r="B6" s="10"/>
      <c r="C6" s="10"/>
      <c r="D6" s="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5" t="s">
        <v>17</v>
      </c>
    </row>
    <row r="7" ht="19.95" customHeight="1" spans="1:10">
      <c r="A7" s="10"/>
      <c r="B7" s="10"/>
      <c r="C7" s="10"/>
      <c r="D7" s="11" t="s">
        <v>18</v>
      </c>
      <c r="E7" s="5">
        <v>369.032</v>
      </c>
      <c r="F7" s="5">
        <v>369.032</v>
      </c>
      <c r="G7" s="5">
        <v>316.2397</v>
      </c>
      <c r="H7" s="5">
        <v>10</v>
      </c>
      <c r="I7" s="36">
        <f>+G7/F7</f>
        <v>0.856943842268421</v>
      </c>
      <c r="J7" s="10">
        <v>8.57</v>
      </c>
    </row>
    <row r="8" ht="29.25" spans="1:10">
      <c r="A8" s="10"/>
      <c r="B8" s="10"/>
      <c r="C8" s="10"/>
      <c r="D8" s="12" t="s">
        <v>19</v>
      </c>
      <c r="E8" s="5">
        <v>369.032</v>
      </c>
      <c r="F8" s="5">
        <v>369.032</v>
      </c>
      <c r="G8" s="5">
        <v>316.2397</v>
      </c>
      <c r="H8" s="5" t="s">
        <v>20</v>
      </c>
      <c r="I8" s="5"/>
      <c r="J8" s="10" t="s">
        <v>20</v>
      </c>
    </row>
    <row r="9" ht="25.05" customHeight="1" spans="1:10">
      <c r="A9" s="10"/>
      <c r="B9" s="10"/>
      <c r="C9" s="10"/>
      <c r="D9" s="5" t="s">
        <v>21</v>
      </c>
      <c r="E9" s="5"/>
      <c r="F9" s="5"/>
      <c r="G9" s="5"/>
      <c r="H9" s="5" t="s">
        <v>20</v>
      </c>
      <c r="I9" s="5"/>
      <c r="J9" s="10"/>
    </row>
    <row r="10" ht="19.05" customHeight="1" spans="1:10">
      <c r="A10" s="10"/>
      <c r="B10" s="10"/>
      <c r="C10" s="10"/>
      <c r="D10" s="8" t="s">
        <v>22</v>
      </c>
      <c r="E10" s="5"/>
      <c r="F10" s="5"/>
      <c r="G10" s="5"/>
      <c r="H10" s="5" t="s">
        <v>20</v>
      </c>
      <c r="I10" s="5"/>
      <c r="J10" s="10" t="s">
        <v>20</v>
      </c>
    </row>
    <row r="11" ht="25.9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61.4" customHeight="1" spans="1:10">
      <c r="A12" s="13"/>
      <c r="B12" s="6" t="s">
        <v>26</v>
      </c>
      <c r="C12" s="14"/>
      <c r="D12" s="14"/>
      <c r="E12" s="15"/>
      <c r="F12" s="6" t="s">
        <v>27</v>
      </c>
      <c r="G12" s="14"/>
      <c r="H12" s="14"/>
      <c r="I12" s="14"/>
      <c r="J12" s="15"/>
    </row>
    <row r="13" ht="29.25" spans="1:10">
      <c r="A13" s="13" t="s">
        <v>28</v>
      </c>
      <c r="B13" s="10" t="s">
        <v>29</v>
      </c>
      <c r="C13" s="5" t="s">
        <v>30</v>
      </c>
      <c r="D13" s="5" t="s">
        <v>31</v>
      </c>
      <c r="E13" s="5" t="s">
        <v>32</v>
      </c>
      <c r="F13" s="16" t="s">
        <v>33</v>
      </c>
      <c r="G13" s="17"/>
      <c r="H13" s="10" t="s">
        <v>34</v>
      </c>
      <c r="I13" s="10" t="s">
        <v>17</v>
      </c>
      <c r="J13" s="10" t="s">
        <v>35</v>
      </c>
    </row>
    <row r="14" ht="34.8" customHeight="1" spans="1:10">
      <c r="A14" s="13"/>
      <c r="B14" s="18"/>
      <c r="C14" s="19" t="s">
        <v>36</v>
      </c>
      <c r="D14" s="20" t="s">
        <v>37</v>
      </c>
      <c r="E14" s="10" t="s">
        <v>38</v>
      </c>
      <c r="F14" s="16" t="s">
        <v>38</v>
      </c>
      <c r="G14" s="17"/>
      <c r="H14" s="10">
        <v>5</v>
      </c>
      <c r="I14" s="10">
        <v>5</v>
      </c>
      <c r="J14" s="10"/>
    </row>
    <row r="15" ht="34.8" customHeight="1" spans="1:10">
      <c r="A15" s="13"/>
      <c r="B15" s="18"/>
      <c r="C15" s="19"/>
      <c r="D15" s="20" t="s">
        <v>39</v>
      </c>
      <c r="E15" s="10" t="s">
        <v>40</v>
      </c>
      <c r="F15" s="16" t="s">
        <v>41</v>
      </c>
      <c r="G15" s="17"/>
      <c r="H15" s="10">
        <v>5</v>
      </c>
      <c r="I15" s="10">
        <v>5</v>
      </c>
      <c r="J15" s="10"/>
    </row>
    <row r="16" ht="35.4" customHeight="1" spans="1:10">
      <c r="A16" s="13"/>
      <c r="B16" s="18"/>
      <c r="C16" s="19"/>
      <c r="D16" s="20" t="s">
        <v>42</v>
      </c>
      <c r="E16" s="10" t="s">
        <v>43</v>
      </c>
      <c r="F16" s="16" t="s">
        <v>43</v>
      </c>
      <c r="G16" s="17"/>
      <c r="H16" s="10">
        <v>5</v>
      </c>
      <c r="I16" s="10">
        <v>5</v>
      </c>
      <c r="J16" s="5"/>
    </row>
    <row r="17" ht="28.8" customHeight="1" spans="1:10">
      <c r="A17" s="13"/>
      <c r="B17" s="18"/>
      <c r="C17" s="21" t="s">
        <v>44</v>
      </c>
      <c r="D17" s="10" t="s">
        <v>45</v>
      </c>
      <c r="E17" s="10" t="s">
        <v>46</v>
      </c>
      <c r="F17" s="16" t="s">
        <v>46</v>
      </c>
      <c r="G17" s="17"/>
      <c r="H17" s="10">
        <v>5</v>
      </c>
      <c r="I17" s="10">
        <v>5</v>
      </c>
      <c r="J17" s="5"/>
    </row>
    <row r="18" ht="28.8" customHeight="1" spans="1:10">
      <c r="A18" s="13"/>
      <c r="B18" s="18"/>
      <c r="C18" s="19"/>
      <c r="D18" s="10" t="s">
        <v>47</v>
      </c>
      <c r="E18" s="10" t="s">
        <v>48</v>
      </c>
      <c r="F18" s="16" t="s">
        <v>48</v>
      </c>
      <c r="G18" s="17"/>
      <c r="H18" s="10">
        <v>5</v>
      </c>
      <c r="I18" s="10">
        <v>5</v>
      </c>
      <c r="J18" s="5"/>
    </row>
    <row r="19" ht="28.8" customHeight="1" spans="1:10">
      <c r="A19" s="13"/>
      <c r="B19" s="18"/>
      <c r="C19" s="19"/>
      <c r="D19" s="10" t="s">
        <v>49</v>
      </c>
      <c r="E19" s="10" t="s">
        <v>50</v>
      </c>
      <c r="F19" s="16" t="s">
        <v>50</v>
      </c>
      <c r="G19" s="17"/>
      <c r="H19" s="10">
        <v>5</v>
      </c>
      <c r="I19" s="10">
        <v>5</v>
      </c>
      <c r="J19" s="5"/>
    </row>
    <row r="20" s="1" customFormat="1" ht="24" customHeight="1" spans="1:10">
      <c r="A20" s="13"/>
      <c r="B20" s="22"/>
      <c r="C20" s="21" t="s">
        <v>51</v>
      </c>
      <c r="D20" s="23" t="s">
        <v>52</v>
      </c>
      <c r="E20" s="10" t="s">
        <v>53</v>
      </c>
      <c r="F20" s="16" t="s">
        <v>53</v>
      </c>
      <c r="G20" s="17"/>
      <c r="H20" s="5">
        <v>10</v>
      </c>
      <c r="I20" s="5">
        <v>10</v>
      </c>
      <c r="J20" s="10"/>
    </row>
    <row r="21" s="1" customFormat="1" ht="24" customHeight="1" spans="1:10">
      <c r="A21" s="13"/>
      <c r="B21" s="18"/>
      <c r="C21" s="19" t="s">
        <v>54</v>
      </c>
      <c r="D21" s="24" t="s">
        <v>55</v>
      </c>
      <c r="E21" s="17" t="s">
        <v>56</v>
      </c>
      <c r="F21" s="25" t="s">
        <v>57</v>
      </c>
      <c r="G21" s="26"/>
      <c r="H21" s="17">
        <v>10</v>
      </c>
      <c r="I21" s="17">
        <v>10</v>
      </c>
      <c r="J21" s="10"/>
    </row>
    <row r="22" ht="43.5" spans="1:10">
      <c r="A22" s="13"/>
      <c r="B22" s="10" t="s">
        <v>58</v>
      </c>
      <c r="C22" s="10" t="s">
        <v>59</v>
      </c>
      <c r="D22" s="10" t="s">
        <v>60</v>
      </c>
      <c r="E22" s="10" t="s">
        <v>60</v>
      </c>
      <c r="F22" s="16" t="s">
        <v>60</v>
      </c>
      <c r="G22" s="17"/>
      <c r="H22" s="10"/>
      <c r="I22" s="5"/>
      <c r="J22" s="10" t="s">
        <v>61</v>
      </c>
    </row>
    <row r="23" ht="72" spans="1:10">
      <c r="A23" s="13"/>
      <c r="B23" s="10"/>
      <c r="C23" s="10" t="s">
        <v>62</v>
      </c>
      <c r="D23" s="10" t="s">
        <v>63</v>
      </c>
      <c r="E23" s="10" t="s">
        <v>64</v>
      </c>
      <c r="F23" s="16" t="s">
        <v>43</v>
      </c>
      <c r="G23" s="17"/>
      <c r="H23" s="10">
        <v>15</v>
      </c>
      <c r="I23" s="10">
        <v>14</v>
      </c>
      <c r="J23" s="5" t="s">
        <v>65</v>
      </c>
    </row>
    <row r="24" ht="29.25" spans="1:10">
      <c r="A24" s="13"/>
      <c r="B24" s="10"/>
      <c r="C24" s="10" t="s">
        <v>66</v>
      </c>
      <c r="D24" s="5" t="s">
        <v>60</v>
      </c>
      <c r="E24" s="10" t="s">
        <v>60</v>
      </c>
      <c r="F24" s="16" t="s">
        <v>60</v>
      </c>
      <c r="G24" s="17"/>
      <c r="H24" s="10"/>
      <c r="I24" s="10"/>
      <c r="J24" s="10"/>
    </row>
    <row r="25" ht="43.5" spans="1:10">
      <c r="A25" s="13"/>
      <c r="B25" s="10"/>
      <c r="C25" s="10" t="s">
        <v>67</v>
      </c>
      <c r="D25" s="10" t="s">
        <v>68</v>
      </c>
      <c r="E25" s="27" t="s">
        <v>68</v>
      </c>
      <c r="F25" s="28" t="s">
        <v>68</v>
      </c>
      <c r="G25" s="29"/>
      <c r="H25" s="27">
        <v>15</v>
      </c>
      <c r="I25" s="27">
        <v>14</v>
      </c>
      <c r="J25" s="10" t="s">
        <v>65</v>
      </c>
    </row>
    <row r="26" s="1" customFormat="1" ht="24" customHeight="1" spans="1:9">
      <c r="A26" s="13"/>
      <c r="B26" s="28" t="s">
        <v>69</v>
      </c>
      <c r="C26" s="10" t="s">
        <v>70</v>
      </c>
      <c r="D26" s="30" t="s">
        <v>71</v>
      </c>
      <c r="E26" s="27" t="s">
        <v>72</v>
      </c>
      <c r="F26" s="16" t="s">
        <v>72</v>
      </c>
      <c r="G26" s="17"/>
      <c r="H26" s="31">
        <v>5</v>
      </c>
      <c r="I26" s="31">
        <v>5</v>
      </c>
    </row>
    <row r="27" s="2" customFormat="1" ht="24" customHeight="1" spans="1:10">
      <c r="A27" s="13"/>
      <c r="B27" s="22"/>
      <c r="C27" s="10"/>
      <c r="D27" s="31" t="s">
        <v>73</v>
      </c>
      <c r="E27" s="27" t="s">
        <v>72</v>
      </c>
      <c r="F27" s="16" t="s">
        <v>72</v>
      </c>
      <c r="G27" s="17"/>
      <c r="H27" s="27">
        <v>5</v>
      </c>
      <c r="I27" s="27">
        <v>5</v>
      </c>
      <c r="J27" s="5"/>
    </row>
    <row r="28" ht="15" spans="1:10">
      <c r="A28" s="32" t="s">
        <v>74</v>
      </c>
      <c r="B28" s="32"/>
      <c r="C28" s="32"/>
      <c r="D28" s="32"/>
      <c r="E28" s="32"/>
      <c r="F28" s="32"/>
      <c r="G28" s="32"/>
      <c r="H28" s="32">
        <f>SUM(H14:H27)+J7</f>
        <v>98.57</v>
      </c>
      <c r="I28" s="32">
        <f>SUM(I14:I27)+J7</f>
        <v>96.57</v>
      </c>
      <c r="J28" s="5"/>
    </row>
    <row r="29" ht="153.45" customHeight="1" spans="1:10">
      <c r="A29" s="33" t="s">
        <v>75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1"/>
    <mergeCell ref="B22:B25"/>
    <mergeCell ref="B26:B27"/>
    <mergeCell ref="C14:C16"/>
    <mergeCell ref="C17:C19"/>
    <mergeCell ref="C26:C27"/>
    <mergeCell ref="A6:C10"/>
  </mergeCells>
  <pageMargins left="0.708333333333333" right="0.511805555555556" top="0.550694444444444" bottom="0.550694444444444" header="0.314583333333333" footer="0.314583333333333"/>
  <pageSetup paperSize="9" scale="4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2021-06-09T02:36:07Z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2693A9C089A3405FBC24A5CE61521E72</vt:lpwstr>
  </property>
</Properties>
</file>