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<sst xmlns="http://schemas.openxmlformats.org/spreadsheetml/2006/main" count="67">
  <si>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</si>
  <si>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</si>
  <si>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</si>
  <si>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 xml:space="preserve">北京市创伤骨科研究所实验室及办公用房装修改造项目
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</si>
  <si>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</si>
  <si>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</si>
  <si>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</si>
  <si>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</si>
  <si>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</si>
  <si>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</si>
  <si>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</si>
  <si>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</si>
  <si>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</si>
  <si>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</si>
  <si>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</si>
  <si>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</si>
  <si>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</si>
  <si>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</si>
  <si>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</si>
  <si>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</si>
  <si>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</si>
  <si>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</si>
  <si>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</si>
  <si>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</si>
  <si>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</si>
  <si>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</si>
  <si>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(1)在院所领导的带领下，以骨科、烧伤科等基础研究、临床应用研究、骨科手术机器人研发、生物材料研发及临床服务为中心，注重临床资源及科研力量的整合，完善科研平台的建设。
(2) 改善科研环境。
(3)研究所与医院互相依托，院所融合发展。
(4) 引进科研人才。
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</si>
  <si>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</si>
  <si>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</si>
  <si>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</si>
  <si>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</si>
  <si>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</si>
  <si>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</si>
  <si>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</si>
  <si>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</si>
  <si>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</si>
  <si>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</si>
  <si>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项目（规划）调研报告</t>
  </si>
  <si>
    <t>1份</t>
  </si>
  <si>
    <t>办公家具购置</t>
  </si>
  <si>
    <t>办公家具1套</t>
  </si>
  <si>
    <t>质量指标</t>
  </si>
  <si>
    <t>质量符合要求</t>
  </si>
  <si>
    <t>质量达标</t>
  </si>
  <si>
    <t>时效指标</t>
  </si>
  <si>
    <t>项目完成时间</t>
  </si>
  <si>
    <t>12月底</t>
  </si>
  <si>
    <t>成本指标</t>
  </si>
  <si>
    <t>预算控制数</t>
  </si>
  <si>
    <t>466.078047万元</t>
  </si>
  <si>
    <t>451.731081万元</t>
  </si>
  <si>
    <t>效果指标(30分)</t>
  </si>
  <si>
    <t>经济效益
指标</t>
  </si>
  <si>
    <t>无</t>
  </si>
  <si>
    <t>效益
指标</t>
  </si>
  <si>
    <t>招收并培养研究生，引进人才及培养人才</t>
  </si>
  <si>
    <t>效益指标量化不足</t>
  </si>
  <si>
    <t>生态效益
指标</t>
  </si>
  <si>
    <t>可持续影响指标</t>
  </si>
  <si>
    <t>院所融合发展，建立良好的科研平台</t>
  </si>
  <si>
    <t>满意度
指标
（10分）</t>
  </si>
  <si>
    <t>服务对象满意度指标</t>
  </si>
  <si>
    <t>基础医疗机构满意度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</si>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</sst>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1"/>
      <name val="等线"/>
      <charset val="134"/>
    </font>
    <font>
      <sz val="12"/>
      <name val="宋体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10"/>
      <name val="宋体"/>
      <charset val="134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8" borderId="14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2" borderId="17" applyNumberForma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1" fillId="2" borderId="14" applyNumberFormat="0" applyAlignment="0" applyProtection="0">
      <alignment vertical="center"/>
    </xf>
    <xf numFmtId="0" fontId="22" fillId="10" borderId="18" applyNumberFormat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" fillId="0" borderId="0">
      <alignment vertical="center"/>
    </xf>
  </cellStyleXfs>
  <cellXfs count="44">
    <xf numFmtId="0" fontId="0" fillId="0" borderId="0" xfId="0" applyAlignment="1"/>
    <xf numFmtId="0" fontId="1" fillId="0" borderId="0" xfId="0" applyFont="1" applyAlignment="1"/>
    <xf numFmtId="0" fontId="2" fillId="0" borderId="0" xfId="49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2" fillId="0" borderId="1" xfId="49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10" xfId="49" applyFont="1" applyBorder="1" applyAlignment="1">
      <alignment horizontal="center" vertical="center" wrapText="1"/>
    </xf>
    <xf numFmtId="0" fontId="2" fillId="0" borderId="1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10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75" customWidth="1"/>
    <col min="3" max="3" width="12.2166666666667" customWidth="1"/>
    <col min="4" max="4" width="20.4416666666667" customWidth="1"/>
    <col min="5" max="5" width="29.8833333333333" customWidth="1"/>
    <col min="6" max="6" width="13.3333333333333" customWidth="1"/>
    <col min="7" max="7" width="25.1083333333333" customWidth="1"/>
    <col min="8" max="8" width="16.3333333333333" customWidth="1"/>
    <col min="9" max="9" width="12.5583333333333" customWidth="1"/>
    <col min="10" max="10" width="15.2166666666667" customWidth="1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7"/>
      <c r="F3" s="7"/>
      <c r="G3" s="7"/>
      <c r="H3" s="7"/>
      <c r="I3" s="7"/>
      <c r="J3" s="40"/>
    </row>
    <row r="4" ht="19.95" customHeight="1" spans="1:10">
      <c r="A4" s="5" t="s">
        <v>4</v>
      </c>
      <c r="B4" s="5"/>
      <c r="C4" s="5"/>
      <c r="D4" s="8" t="s">
        <v>5</v>
      </c>
      <c r="E4" s="8"/>
      <c r="F4" s="8"/>
      <c r="G4" s="5" t="s">
        <v>6</v>
      </c>
      <c r="H4" s="9" t="s">
        <v>7</v>
      </c>
      <c r="I4" s="9"/>
      <c r="J4" s="9"/>
    </row>
    <row r="5" ht="19.95" customHeight="1" spans="1:10">
      <c r="A5" s="5" t="s">
        <v>8</v>
      </c>
      <c r="B5" s="5"/>
      <c r="C5" s="5"/>
      <c r="D5" s="8" t="s">
        <v>9</v>
      </c>
      <c r="E5" s="8"/>
      <c r="F5" s="8"/>
      <c r="G5" s="5" t="s">
        <v>10</v>
      </c>
      <c r="H5" s="9">
        <v>58516688</v>
      </c>
      <c r="I5" s="9"/>
      <c r="J5" s="9"/>
    </row>
    <row r="6" ht="29.25" spans="1:10">
      <c r="A6" s="10" t="s">
        <v>11</v>
      </c>
      <c r="B6" s="10"/>
      <c r="C6" s="10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19.95" customHeight="1" spans="1:10">
      <c r="A7" s="10"/>
      <c r="B7" s="10"/>
      <c r="C7" s="10"/>
      <c r="D7" s="11" t="s">
        <v>18</v>
      </c>
      <c r="E7" s="5">
        <v>466.078047</v>
      </c>
      <c r="F7" s="5">
        <v>466.078047</v>
      </c>
      <c r="G7" s="5">
        <v>451.731081</v>
      </c>
      <c r="H7" s="5">
        <v>10</v>
      </c>
      <c r="I7" s="41">
        <f>+G7/F7</f>
        <v>0.96921767482432</v>
      </c>
      <c r="J7" s="10">
        <v>9.7</v>
      </c>
    </row>
    <row r="8" ht="29.25" spans="1:10">
      <c r="A8" s="10"/>
      <c r="B8" s="10"/>
      <c r="C8" s="10"/>
      <c r="D8" s="12" t="s">
        <v>19</v>
      </c>
      <c r="E8" s="5">
        <v>466.078047</v>
      </c>
      <c r="F8" s="5">
        <v>466.078047</v>
      </c>
      <c r="G8" s="5">
        <v>451.731081</v>
      </c>
      <c r="H8" s="5" t="s">
        <v>20</v>
      </c>
      <c r="I8" s="5"/>
      <c r="J8" s="10" t="s">
        <v>20</v>
      </c>
    </row>
    <row r="9" ht="25.05" customHeight="1" spans="1:10">
      <c r="A9" s="10"/>
      <c r="B9" s="10"/>
      <c r="C9" s="10"/>
      <c r="D9" s="5" t="s">
        <v>21</v>
      </c>
      <c r="E9" s="5"/>
      <c r="F9" s="5"/>
      <c r="G9" s="5"/>
      <c r="H9" s="5" t="s">
        <v>20</v>
      </c>
      <c r="I9" s="5"/>
      <c r="J9" s="10">
        <v>0</v>
      </c>
    </row>
    <row r="10" ht="19.05" customHeight="1" spans="1:10">
      <c r="A10" s="10"/>
      <c r="B10" s="10"/>
      <c r="C10" s="10"/>
      <c r="D10" s="8" t="s">
        <v>22</v>
      </c>
      <c r="E10" s="5"/>
      <c r="F10" s="5"/>
      <c r="G10" s="5"/>
      <c r="H10" s="5" t="s">
        <v>20</v>
      </c>
      <c r="I10" s="5"/>
      <c r="J10" s="10" t="s">
        <v>20</v>
      </c>
    </row>
    <row r="11" ht="25.9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61.4" customHeight="1" spans="1:10">
      <c r="A12" s="13"/>
      <c r="B12" s="6" t="s">
        <v>26</v>
      </c>
      <c r="C12" s="14"/>
      <c r="D12" s="14"/>
      <c r="E12" s="15"/>
      <c r="F12" s="6" t="s">
        <v>26</v>
      </c>
      <c r="G12" s="14"/>
      <c r="H12" s="14"/>
      <c r="I12" s="14"/>
      <c r="J12" s="15"/>
    </row>
    <row r="13" ht="29.25" spans="1:10">
      <c r="A13" s="13" t="s">
        <v>27</v>
      </c>
      <c r="B13" s="10" t="s">
        <v>28</v>
      </c>
      <c r="C13" s="5" t="s">
        <v>29</v>
      </c>
      <c r="D13" s="5" t="s">
        <v>30</v>
      </c>
      <c r="E13" s="5" t="s">
        <v>31</v>
      </c>
      <c r="F13" s="16" t="s">
        <v>32</v>
      </c>
      <c r="G13" s="17"/>
      <c r="H13" s="10" t="s">
        <v>33</v>
      </c>
      <c r="I13" s="10" t="s">
        <v>17</v>
      </c>
      <c r="J13" s="10" t="s">
        <v>34</v>
      </c>
    </row>
    <row r="14" ht="47.4" customHeight="1" spans="1:10">
      <c r="A14" s="13"/>
      <c r="B14" s="18" t="s">
        <v>35</v>
      </c>
      <c r="C14" s="19" t="s">
        <v>36</v>
      </c>
      <c r="D14" s="10" t="s">
        <v>37</v>
      </c>
      <c r="E14" s="10" t="s">
        <v>38</v>
      </c>
      <c r="F14" s="16" t="s">
        <v>38</v>
      </c>
      <c r="G14" s="17"/>
      <c r="H14" s="10">
        <v>5</v>
      </c>
      <c r="I14" s="10">
        <v>5</v>
      </c>
      <c r="J14" s="10"/>
    </row>
    <row r="15" s="1" customFormat="1" ht="34.8" customHeight="1" spans="1:10">
      <c r="A15" s="20"/>
      <c r="B15" s="21"/>
      <c r="C15" s="22"/>
      <c r="D15" s="23" t="s">
        <v>39</v>
      </c>
      <c r="E15" s="23" t="s">
        <v>40</v>
      </c>
      <c r="F15" s="24" t="s">
        <v>40</v>
      </c>
      <c r="G15" s="25"/>
      <c r="H15" s="23">
        <v>5</v>
      </c>
      <c r="I15" s="23">
        <v>5</v>
      </c>
      <c r="J15" s="23"/>
    </row>
    <row r="16" ht="28.8" customHeight="1" spans="1:10">
      <c r="A16" s="13"/>
      <c r="B16" s="26"/>
      <c r="C16" s="19" t="s">
        <v>41</v>
      </c>
      <c r="D16" s="10" t="s">
        <v>42</v>
      </c>
      <c r="E16" s="10" t="s">
        <v>43</v>
      </c>
      <c r="F16" s="16" t="s">
        <v>43</v>
      </c>
      <c r="G16" s="17"/>
      <c r="H16" s="10">
        <v>10</v>
      </c>
      <c r="I16" s="10">
        <v>10</v>
      </c>
      <c r="J16" s="5"/>
    </row>
    <row r="17" s="2" customFormat="1" ht="24" customHeight="1" spans="1:10">
      <c r="A17" s="13"/>
      <c r="B17" s="27"/>
      <c r="C17" s="19" t="s">
        <v>44</v>
      </c>
      <c r="D17" s="28" t="s">
        <v>45</v>
      </c>
      <c r="E17" s="10" t="s">
        <v>46</v>
      </c>
      <c r="F17" s="16" t="s">
        <v>46</v>
      </c>
      <c r="G17" s="17"/>
      <c r="H17" s="10">
        <v>15</v>
      </c>
      <c r="I17" s="10">
        <v>15</v>
      </c>
      <c r="J17" s="10"/>
    </row>
    <row r="18" s="2" customFormat="1" ht="24" customHeight="1" spans="1:10">
      <c r="A18" s="13"/>
      <c r="B18" s="26"/>
      <c r="C18" s="29" t="s">
        <v>47</v>
      </c>
      <c r="D18" s="30" t="s">
        <v>48</v>
      </c>
      <c r="E18" s="10" t="s">
        <v>49</v>
      </c>
      <c r="F18" s="16" t="s">
        <v>50</v>
      </c>
      <c r="G18" s="17"/>
      <c r="H18" s="10">
        <v>15</v>
      </c>
      <c r="I18" s="10">
        <v>15</v>
      </c>
      <c r="J18" s="10"/>
    </row>
    <row r="19" ht="29.25" spans="1:10">
      <c r="A19" s="13"/>
      <c r="B19" s="10" t="s">
        <v>51</v>
      </c>
      <c r="C19" s="10" t="s">
        <v>52</v>
      </c>
      <c r="D19" s="10" t="s">
        <v>53</v>
      </c>
      <c r="E19" s="10" t="s">
        <v>53</v>
      </c>
      <c r="F19" s="16" t="s">
        <v>53</v>
      </c>
      <c r="G19" s="17"/>
      <c r="H19" s="10"/>
      <c r="I19" s="10"/>
      <c r="J19" s="5"/>
    </row>
    <row r="20" ht="29.25" spans="1:10">
      <c r="A20" s="13"/>
      <c r="B20" s="10"/>
      <c r="C20" s="10" t="s">
        <v>54</v>
      </c>
      <c r="D20" s="10" t="s">
        <v>55</v>
      </c>
      <c r="E20" s="10" t="s">
        <v>55</v>
      </c>
      <c r="F20" s="31" t="s">
        <v>55</v>
      </c>
      <c r="G20" s="32"/>
      <c r="H20" s="10">
        <v>15</v>
      </c>
      <c r="I20" s="23">
        <v>14</v>
      </c>
      <c r="J20" s="10" t="s">
        <v>56</v>
      </c>
    </row>
    <row r="21" ht="29.25" spans="1:10">
      <c r="A21" s="13"/>
      <c r="B21" s="10"/>
      <c r="C21" s="10" t="s">
        <v>57</v>
      </c>
      <c r="D21" s="5" t="s">
        <v>53</v>
      </c>
      <c r="E21" s="10" t="s">
        <v>53</v>
      </c>
      <c r="F21" s="31" t="s">
        <v>53</v>
      </c>
      <c r="G21" s="32"/>
      <c r="H21" s="10"/>
      <c r="I21" s="42"/>
      <c r="J21" s="5"/>
    </row>
    <row r="22" ht="29.25" spans="1:10">
      <c r="A22" s="13"/>
      <c r="B22" s="10"/>
      <c r="C22" s="10" t="s">
        <v>58</v>
      </c>
      <c r="D22" s="10" t="s">
        <v>59</v>
      </c>
      <c r="E22" s="18" t="s">
        <v>59</v>
      </c>
      <c r="F22" s="33" t="s">
        <v>59</v>
      </c>
      <c r="G22" s="34"/>
      <c r="H22" s="18">
        <v>15</v>
      </c>
      <c r="I22" s="43">
        <v>14</v>
      </c>
      <c r="J22" s="5"/>
    </row>
    <row r="23" s="2" customFormat="1" ht="24" customHeight="1" spans="1:10">
      <c r="A23" s="13"/>
      <c r="B23" s="33" t="s">
        <v>60</v>
      </c>
      <c r="C23" s="10" t="s">
        <v>61</v>
      </c>
      <c r="D23" s="35" t="s">
        <v>62</v>
      </c>
      <c r="E23" s="18" t="s">
        <v>63</v>
      </c>
      <c r="F23" s="16" t="s">
        <v>63</v>
      </c>
      <c r="G23" s="17"/>
      <c r="H23" s="36">
        <v>10</v>
      </c>
      <c r="I23" s="36">
        <v>9</v>
      </c>
      <c r="J23" s="2" t="s">
        <v>64</v>
      </c>
    </row>
    <row r="24" ht="15" spans="1:10">
      <c r="A24" s="37" t="s">
        <v>65</v>
      </c>
      <c r="B24" s="37"/>
      <c r="C24" s="37"/>
      <c r="D24" s="37"/>
      <c r="E24" s="37"/>
      <c r="F24" s="37"/>
      <c r="G24" s="37"/>
      <c r="H24" s="37">
        <f>SUM(H14:H23)+10</f>
        <v>100</v>
      </c>
      <c r="I24" s="37">
        <f>SUM(I14:I23)+J7</f>
        <v>96.7</v>
      </c>
      <c r="J24" s="5"/>
    </row>
    <row r="25" ht="153.45" customHeight="1" spans="1:10">
      <c r="A25" s="38" t="s">
        <v>66</v>
      </c>
      <c r="B25" s="39"/>
      <c r="C25" s="39"/>
      <c r="D25" s="39"/>
      <c r="E25" s="39"/>
      <c r="F25" s="39"/>
      <c r="G25" s="39"/>
      <c r="H25" s="39"/>
      <c r="I25" s="39"/>
      <c r="J25" s="3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8333333333333" right="0.511805555555556" top="0.550694444444444" bottom="0.550694444444444" header="0.314583333333333" footer="0.314583333333333"/>
  <pageSetup paperSize="9" scale="44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52F3D81398C34C63BD6FB54FD5E89753</vt:lpwstr>
  </property>
</Properties>
</file>