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Sheet1!$A$1:$J$26</definedName>
  </definedNames>
  <calcPr calcId="144525" concurrentCalc="0"/>
</workbook>
</file>

<file path=xl/sharedStrings.xml><?xml version="1.0" encoding="utf-8"?>
<sst xmlns="http://schemas.openxmlformats.org/spreadsheetml/2006/main" count="68">
  <si>
    <r>
      <rPr>
        <sz val="16"/>
        <rFont val="仿宋_GB2312"/>
        <charset val="134"/>
      </rPr>
      <t xml:space="preserve"> </t>
    </r>
    <r>
      <rPr>
        <b/>
        <sz val="16"/>
        <rFont val="宋体"/>
        <charset val="134"/>
      </rPr>
      <t>项目支出绩效自评表</t>
    </r>
    <r>
      <rPr>
        <sz val="16"/>
        <rFont val="宋体"/>
        <charset val="134"/>
      </rPr>
      <t xml:space="preserve"> </t>
    </r>
  </si>
  <si>
    <t>（2020年度）</t>
  </si>
  <si>
    <t>项目名称</t>
  </si>
  <si>
    <t>科研课题支出</t>
  </si>
  <si>
    <t>主管部门</t>
  </si>
  <si>
    <t>北京市卫生健康委员会</t>
  </si>
  <si>
    <t>实施单位</t>
  </si>
  <si>
    <t>北京热带医学研究所</t>
  </si>
  <si>
    <t>项目负责人</t>
  </si>
  <si>
    <t>杨国威</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</si>
  <si>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</si>
  <si>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</si>
  <si>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</si>
  <si>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</si>
  <si>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</si>
  <si>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</si>
  <si>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</si>
  <si>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</si>
  <si>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</si>
  <si>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</si>
  <si>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</si>
  <si>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</si>
  <si>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</si>
  <si>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</si>
  <si>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</si>
  <si>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</si>
  <si>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年度目标：建立标准化与国际接轨的热带病检测实验室。建立健全热带病的临床检测方法及一整套与国际接轨的热带病检测实验室质量管理体系</t>
  </si>
  <si>
    <t>绩效指标</t>
  </si>
  <si>
    <t>一级指标</t>
  </si>
  <si>
    <t>二级指标</t>
  </si>
  <si>
    <t>三级指标</t>
  </si>
  <si>
    <t>年度指标值(A)</t>
  </si>
  <si>
    <t>实际完成值(B)</t>
  </si>
  <si>
    <t>分值</t>
  </si>
  <si>
    <t>偏差原因分析及改进措施</t>
  </si>
  <si>
    <t>产出指标(50分)</t>
  </si>
  <si>
    <t>数量指标</t>
  </si>
  <si>
    <t>相关论文</t>
  </si>
  <si>
    <t>3篇</t>
  </si>
  <si>
    <t>专利</t>
  </si>
  <si>
    <t>申请专利1项</t>
  </si>
  <si>
    <t xml:space="preserve">新检测方法 </t>
  </si>
  <si>
    <t>新方法1项</t>
  </si>
  <si>
    <t>质量指标</t>
  </si>
  <si>
    <t>论文发表比率</t>
  </si>
  <si>
    <t>时效指标</t>
  </si>
  <si>
    <t>培训完成时间，文章、专利发表时间 ，预计年底完成</t>
  </si>
  <si>
    <t>12月底</t>
  </si>
  <si>
    <t>成本指标</t>
  </si>
  <si>
    <t>预算控制数</t>
  </si>
  <si>
    <t>60万元</t>
  </si>
  <si>
    <t>效果指标(30分)</t>
  </si>
  <si>
    <t>经济效益
指标</t>
  </si>
  <si>
    <t>无</t>
  </si>
  <si>
    <t>社会效益
指标</t>
  </si>
  <si>
    <t>解决热带病诊疗问题，提高群众热带病知晓率</t>
  </si>
  <si>
    <t>效益指标量化不足</t>
  </si>
  <si>
    <t>生态效益
指标</t>
  </si>
  <si>
    <t>可持续影响指标</t>
  </si>
  <si>
    <t>降低人群热带病的发病率</t>
  </si>
  <si>
    <t>热带病知识的普及</t>
  </si>
  <si>
    <t>满意度
指标
（10分）</t>
  </si>
  <si>
    <t>服务对象满意度指标</t>
  </si>
  <si>
    <t>患者满意度</t>
  </si>
  <si>
    <t>≥90%</t>
  </si>
  <si>
    <t>未作满意度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</si>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</sst>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6">
    <font>
      <sz val="11"/>
      <color indexed="8"/>
      <name val="等线"/>
      <charset val="134"/>
    </font>
    <font>
      <sz val="11"/>
      <name val="等线"/>
      <charset val="134"/>
    </font>
    <font>
      <sz val="16"/>
      <name val="仿宋_GB2312"/>
      <charset val="134"/>
    </font>
    <font>
      <sz val="11"/>
      <name val="宋体"/>
      <charset val="134"/>
    </font>
    <font>
      <sz val="12"/>
      <name val="宋体"/>
      <charset val="134"/>
    </font>
    <font>
      <b/>
      <sz val="12"/>
      <name val="宋体"/>
      <charset val="134"/>
    </font>
    <font>
      <b/>
      <sz val="18"/>
      <color indexed="62"/>
      <name val="等线"/>
      <charset val="134"/>
    </font>
    <font>
      <sz val="11"/>
      <color indexed="8"/>
      <name val="等线"/>
      <charset val="0"/>
    </font>
    <font>
      <sz val="11"/>
      <color indexed="62"/>
      <name val="等线"/>
      <charset val="0"/>
    </font>
    <font>
      <i/>
      <sz val="11"/>
      <color indexed="23"/>
      <name val="等线"/>
      <charset val="0"/>
    </font>
    <font>
      <b/>
      <sz val="11"/>
      <color indexed="62"/>
      <name val="等线"/>
      <charset val="134"/>
    </font>
    <font>
      <sz val="11"/>
      <color indexed="9"/>
      <name val="等线"/>
      <charset val="0"/>
    </font>
    <font>
      <sz val="11"/>
      <color indexed="60"/>
      <name val="等线"/>
      <charset val="0"/>
    </font>
    <font>
      <u/>
      <sz val="11"/>
      <color indexed="20"/>
      <name val="等线"/>
      <charset val="0"/>
    </font>
    <font>
      <u/>
      <sz val="11"/>
      <color indexed="12"/>
      <name val="等线"/>
      <charset val="0"/>
    </font>
    <font>
      <sz val="11"/>
      <color indexed="10"/>
      <name val="等线"/>
      <charset val="0"/>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name val="宋体"/>
      <charset val="134"/>
    </font>
    <font>
      <sz val="16"/>
      <name val="宋体"/>
      <charset val="13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indexed="51"/>
        <bgColor indexed="64"/>
      </patternFill>
    </fill>
    <fill>
      <patternFill patternType="solid">
        <fgColor indexed="29"/>
        <bgColor indexed="64"/>
      </patternFill>
    </fill>
    <fill>
      <patternFill patternType="solid">
        <fgColor indexed="26"/>
        <bgColor indexed="64"/>
      </patternFill>
    </fill>
    <fill>
      <patternFill patternType="solid">
        <fgColor indexed="44"/>
        <bgColor indexed="64"/>
      </patternFill>
    </fill>
    <fill>
      <patternFill patternType="solid">
        <fgColor indexed="55"/>
        <bgColor indexed="64"/>
      </patternFill>
    </fill>
    <fill>
      <patternFill patternType="solid">
        <fgColor indexed="53"/>
        <bgColor indexed="64"/>
      </patternFill>
    </fill>
    <fill>
      <patternFill patternType="solid">
        <fgColor indexed="42"/>
        <bgColor indexed="64"/>
      </patternFill>
    </fill>
    <fill>
      <patternFill patternType="solid">
        <fgColor indexed="57"/>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8" applyNumberFormat="0" applyAlignment="0" applyProtection="0">
      <alignment vertical="center"/>
    </xf>
    <xf numFmtId="0" fontId="12" fillId="6" borderId="0" applyNumberFormat="0" applyBorder="0" applyAlignment="0" applyProtection="0">
      <alignment vertical="center"/>
    </xf>
    <xf numFmtId="0" fontId="7" fillId="4" borderId="0" applyNumberFormat="0" applyBorder="0" applyAlignment="0" applyProtection="0">
      <alignment vertical="center"/>
    </xf>
    <xf numFmtId="0" fontId="11" fillId="4" borderId="0" applyNumberFormat="0" applyBorder="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7" borderId="9" applyNumberFormat="0" applyFont="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6" borderId="0" applyNumberFormat="0" applyBorder="0" applyAlignment="0" applyProtection="0">
      <alignment vertical="center"/>
    </xf>
    <xf numFmtId="0" fontId="9"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0" fillId="0" borderId="11" applyNumberFormat="0" applyFill="0" applyAlignment="0" applyProtection="0">
      <alignment vertical="center"/>
    </xf>
    <xf numFmtId="0" fontId="11" fillId="8" borderId="0" applyNumberFormat="0" applyBorder="0" applyAlignment="0" applyProtection="0">
      <alignment vertical="center"/>
    </xf>
    <xf numFmtId="0" fontId="18" fillId="2" borderId="12" applyNumberFormat="0" applyAlignment="0" applyProtection="0">
      <alignment vertical="center"/>
    </xf>
    <xf numFmtId="0" fontId="11" fillId="3" borderId="0" applyNumberFormat="0" applyBorder="0" applyAlignment="0" applyProtection="0">
      <alignment vertical="center"/>
    </xf>
    <xf numFmtId="0" fontId="19" fillId="2" borderId="8" applyNumberFormat="0" applyAlignment="0" applyProtection="0">
      <alignment vertical="center"/>
    </xf>
    <xf numFmtId="0" fontId="20" fillId="9" borderId="13" applyNumberFormat="0" applyAlignment="0" applyProtection="0">
      <alignment vertical="center"/>
    </xf>
    <xf numFmtId="0" fontId="21" fillId="0" borderId="14" applyNumberFormat="0" applyFill="0" applyAlignment="0" applyProtection="0">
      <alignment vertical="center"/>
    </xf>
    <xf numFmtId="0" fontId="11" fillId="10" borderId="0" applyNumberFormat="0" applyBorder="0" applyAlignment="0" applyProtection="0">
      <alignment vertical="center"/>
    </xf>
    <xf numFmtId="0" fontId="7" fillId="11" borderId="0" applyNumberFormat="0" applyBorder="0" applyAlignment="0" applyProtection="0">
      <alignment vertical="center"/>
    </xf>
    <xf numFmtId="0" fontId="22" fillId="0" borderId="15" applyNumberFormat="0" applyFill="0" applyAlignment="0" applyProtection="0">
      <alignment vertical="center"/>
    </xf>
    <xf numFmtId="0" fontId="23" fillId="11" borderId="0" applyNumberFormat="0" applyBorder="0" applyAlignment="0" applyProtection="0">
      <alignment vertical="center"/>
    </xf>
    <xf numFmtId="0" fontId="12" fillId="13" borderId="0" applyNumberFormat="0" applyBorder="0" applyAlignment="0" applyProtection="0">
      <alignment vertical="center"/>
    </xf>
    <xf numFmtId="0" fontId="11"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8"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11" fillId="9" borderId="0" applyNumberFormat="0" applyBorder="0" applyAlignment="0" applyProtection="0">
      <alignment vertical="center"/>
    </xf>
    <xf numFmtId="0" fontId="7" fillId="7" borderId="0" applyNumberFormat="0" applyBorder="0" applyAlignment="0" applyProtection="0">
      <alignment vertical="center"/>
    </xf>
    <xf numFmtId="0" fontId="7" fillId="3" borderId="0" applyNumberFormat="0" applyBorder="0" applyAlignment="0" applyProtection="0">
      <alignment vertical="center"/>
    </xf>
    <xf numFmtId="0" fontId="11" fillId="14" borderId="0" applyNumberFormat="0" applyBorder="0" applyAlignment="0" applyProtection="0">
      <alignment vertical="center"/>
    </xf>
    <xf numFmtId="0" fontId="7" fillId="8" borderId="0" applyNumberFormat="0" applyBorder="0" applyAlignment="0" applyProtection="0">
      <alignment vertical="center"/>
    </xf>
    <xf numFmtId="0" fontId="11" fillId="8" borderId="0" applyNumberFormat="0" applyBorder="0" applyAlignment="0" applyProtection="0">
      <alignment vertical="center"/>
    </xf>
    <xf numFmtId="0" fontId="11" fillId="12" borderId="0" applyNumberFormat="0" applyBorder="0" applyAlignment="0" applyProtection="0">
      <alignment vertical="center"/>
    </xf>
    <xf numFmtId="0" fontId="7" fillId="11" borderId="0" applyNumberFormat="0" applyBorder="0" applyAlignment="0" applyProtection="0">
      <alignment vertical="center"/>
    </xf>
    <xf numFmtId="0" fontId="11" fillId="12" borderId="0" applyNumberFormat="0" applyBorder="0" applyAlignment="0" applyProtection="0">
      <alignment vertical="center"/>
    </xf>
    <xf numFmtId="0" fontId="4" fillId="0" borderId="0">
      <alignment vertical="center"/>
    </xf>
  </cellStyleXfs>
  <cellXfs count="37">
    <xf numFmtId="0" fontId="0" fillId="0" borderId="0" xfId="0" applyAlignment="1"/>
    <xf numFmtId="0" fontId="1" fillId="0" borderId="0" xfId="0" applyFont="1" applyFill="1"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xf>
    <xf numFmtId="9" fontId="4" fillId="0" borderId="1" xfId="0" applyNumberFormat="1" applyFont="1" applyFill="1" applyBorder="1" applyAlignment="1">
      <alignment horizontal="center" vertical="center"/>
    </xf>
    <xf numFmtId="9" fontId="4" fillId="0" borderId="2" xfId="0" applyNumberFormat="1"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0" fontId="5"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6"/>
  <sheetViews>
    <sheetView tabSelected="1" view="pageBreakPreview" zoomScale="80" zoomScaleNormal="100" zoomScaleSheetLayoutView="80" workbookViewId="0">
      <selection activeCell="E7" sqref="E7"/>
    </sheetView>
  </sheetViews>
  <sheetFormatPr defaultColWidth="9" defaultRowHeight="13.5"/>
  <cols>
    <col min="1" max="1" width="5.33333333333333" style="2" customWidth="1"/>
    <col min="2" max="2" width="7.75833333333333" style="2" customWidth="1"/>
    <col min="3" max="3" width="12.2583333333333" style="2" customWidth="1"/>
    <col min="4" max="4" width="17.7583333333333" style="2" customWidth="1"/>
    <col min="5" max="5" width="27.5" style="2" customWidth="1"/>
    <col min="6" max="6" width="13.3333333333333" style="2" customWidth="1"/>
    <col min="7" max="7" width="11.6666666666667" style="2" customWidth="1"/>
    <col min="8" max="8" width="9" style="2"/>
    <col min="9" max="9" width="9.18333333333333" style="2"/>
    <col min="10" max="10" width="14.5833333333333" style="2" customWidth="1"/>
    <col min="11" max="16384" width="9" style="2"/>
  </cols>
  <sheetData>
    <row r="1" ht="34" customHeight="1" spans="1:10">
      <c r="A1" s="3" t="s">
        <v>0</v>
      </c>
      <c r="B1" s="3"/>
      <c r="C1" s="3"/>
      <c r="D1" s="3"/>
      <c r="E1" s="3"/>
      <c r="F1" s="3"/>
      <c r="G1" s="3"/>
      <c r="H1" s="3"/>
      <c r="I1" s="3"/>
      <c r="J1" s="3"/>
    </row>
    <row r="2" ht="18.75" customHeight="1" spans="1:10">
      <c r="A2" s="4" t="s">
        <v>1</v>
      </c>
      <c r="B2" s="4"/>
      <c r="C2" s="4"/>
      <c r="D2" s="4"/>
      <c r="E2" s="4"/>
      <c r="F2" s="4"/>
      <c r="G2" s="4"/>
      <c r="H2" s="4"/>
      <c r="I2" s="4"/>
      <c r="J2" s="4"/>
    </row>
    <row r="3" ht="20" customHeight="1" spans="1:10">
      <c r="A3" s="5" t="s">
        <v>2</v>
      </c>
      <c r="B3" s="5"/>
      <c r="C3" s="5"/>
      <c r="D3" s="6" t="s">
        <v>3</v>
      </c>
      <c r="E3" s="6"/>
      <c r="F3" s="6"/>
      <c r="G3" s="6"/>
      <c r="H3" s="6"/>
      <c r="I3" s="6"/>
      <c r="J3" s="6"/>
    </row>
    <row r="4" ht="20" customHeight="1" spans="1:10">
      <c r="A4" s="5" t="s">
        <v>4</v>
      </c>
      <c r="B4" s="5"/>
      <c r="C4" s="5"/>
      <c r="D4" s="6" t="s">
        <v>5</v>
      </c>
      <c r="E4" s="6"/>
      <c r="F4" s="6"/>
      <c r="G4" s="5" t="s">
        <v>6</v>
      </c>
      <c r="H4" s="7" t="s">
        <v>7</v>
      </c>
      <c r="I4" s="7"/>
      <c r="J4" s="7"/>
    </row>
    <row r="5" ht="20" customHeight="1" spans="1:10">
      <c r="A5" s="5" t="s">
        <v>8</v>
      </c>
      <c r="B5" s="5"/>
      <c r="C5" s="5"/>
      <c r="D5" s="6" t="s">
        <v>9</v>
      </c>
      <c r="E5" s="6"/>
      <c r="F5" s="6"/>
      <c r="G5" s="5" t="s">
        <v>10</v>
      </c>
      <c r="H5" s="7">
        <v>18611811309</v>
      </c>
      <c r="I5" s="7"/>
      <c r="J5" s="7"/>
    </row>
    <row r="6" ht="29.25" spans="1:10">
      <c r="A6" s="8" t="s">
        <v>11</v>
      </c>
      <c r="B6" s="8"/>
      <c r="C6" s="8"/>
      <c r="D6" s="5"/>
      <c r="E6" s="8" t="s">
        <v>12</v>
      </c>
      <c r="F6" s="8" t="s">
        <v>13</v>
      </c>
      <c r="G6" s="8" t="s">
        <v>14</v>
      </c>
      <c r="H6" s="8" t="s">
        <v>15</v>
      </c>
      <c r="I6" s="8" t="s">
        <v>16</v>
      </c>
      <c r="J6" s="5" t="s">
        <v>17</v>
      </c>
    </row>
    <row r="7" ht="20" customHeight="1" spans="1:10">
      <c r="A7" s="8"/>
      <c r="B7" s="8"/>
      <c r="C7" s="8"/>
      <c r="D7" s="9" t="s">
        <v>18</v>
      </c>
      <c r="E7" s="5">
        <v>60</v>
      </c>
      <c r="F7" s="5">
        <v>60</v>
      </c>
      <c r="G7" s="5">
        <v>60</v>
      </c>
      <c r="H7" s="5">
        <v>10</v>
      </c>
      <c r="I7" s="36">
        <f>G7/F7</f>
        <v>1</v>
      </c>
      <c r="J7" s="8">
        <v>10</v>
      </c>
    </row>
    <row r="8" ht="29.25" spans="1:10">
      <c r="A8" s="8"/>
      <c r="B8" s="8"/>
      <c r="C8" s="8"/>
      <c r="D8" s="10" t="s">
        <v>19</v>
      </c>
      <c r="E8" s="5">
        <v>60</v>
      </c>
      <c r="F8" s="5">
        <v>60</v>
      </c>
      <c r="G8" s="5">
        <v>60</v>
      </c>
      <c r="H8" s="5" t="s">
        <v>20</v>
      </c>
      <c r="I8" s="5"/>
      <c r="J8" s="8" t="s">
        <v>20</v>
      </c>
    </row>
    <row r="9" ht="25" customHeight="1" spans="1:10">
      <c r="A9" s="8"/>
      <c r="B9" s="8"/>
      <c r="C9" s="8"/>
      <c r="D9" s="5" t="s">
        <v>21</v>
      </c>
      <c r="E9" s="5"/>
      <c r="F9" s="5"/>
      <c r="G9" s="5"/>
      <c r="H9" s="5" t="s">
        <v>20</v>
      </c>
      <c r="I9" s="5"/>
      <c r="J9" s="8"/>
    </row>
    <row r="10" ht="19" customHeight="1" spans="1:10">
      <c r="A10" s="8"/>
      <c r="B10" s="8"/>
      <c r="C10" s="8"/>
      <c r="D10" s="6" t="s">
        <v>22</v>
      </c>
      <c r="E10" s="5"/>
      <c r="F10" s="5"/>
      <c r="G10" s="5"/>
      <c r="H10" s="5" t="s">
        <v>20</v>
      </c>
      <c r="I10" s="5"/>
      <c r="J10" s="8" t="s">
        <v>20</v>
      </c>
    </row>
    <row r="11" ht="26" customHeight="1" spans="1:10">
      <c r="A11" s="11" t="s">
        <v>23</v>
      </c>
      <c r="B11" s="8" t="s">
        <v>24</v>
      </c>
      <c r="C11" s="8"/>
      <c r="D11" s="8"/>
      <c r="E11" s="8"/>
      <c r="F11" s="8" t="s">
        <v>25</v>
      </c>
      <c r="G11" s="8"/>
      <c r="H11" s="8"/>
      <c r="I11" s="8"/>
      <c r="J11" s="8"/>
    </row>
    <row r="12" ht="75" customHeight="1" spans="1:10">
      <c r="A12" s="11"/>
      <c r="B12" s="8" t="s">
        <v>26</v>
      </c>
      <c r="C12" s="8"/>
      <c r="D12" s="8"/>
      <c r="E12" s="8"/>
      <c r="F12" s="8" t="s">
        <v>26</v>
      </c>
      <c r="G12" s="8"/>
      <c r="H12" s="8"/>
      <c r="I12" s="8"/>
      <c r="J12" s="8"/>
    </row>
    <row r="13" ht="29.25" spans="1:10">
      <c r="A13" s="11" t="s">
        <v>27</v>
      </c>
      <c r="B13" s="8" t="s">
        <v>28</v>
      </c>
      <c r="C13" s="5" t="s">
        <v>29</v>
      </c>
      <c r="D13" s="5" t="s">
        <v>30</v>
      </c>
      <c r="E13" s="5" t="s">
        <v>31</v>
      </c>
      <c r="F13" s="12" t="s">
        <v>32</v>
      </c>
      <c r="G13" s="13"/>
      <c r="H13" s="8" t="s">
        <v>33</v>
      </c>
      <c r="I13" s="8" t="s">
        <v>17</v>
      </c>
      <c r="J13" s="8" t="s">
        <v>34</v>
      </c>
    </row>
    <row r="14" ht="20" customHeight="1" spans="1:10">
      <c r="A14" s="11"/>
      <c r="B14" s="14" t="s">
        <v>35</v>
      </c>
      <c r="C14" s="15" t="s">
        <v>36</v>
      </c>
      <c r="D14" s="5" t="s">
        <v>37</v>
      </c>
      <c r="E14" s="5" t="s">
        <v>38</v>
      </c>
      <c r="F14" s="16" t="s">
        <v>38</v>
      </c>
      <c r="G14" s="17"/>
      <c r="H14" s="8">
        <v>5</v>
      </c>
      <c r="I14" s="8">
        <v>5</v>
      </c>
      <c r="J14" s="8"/>
    </row>
    <row r="15" ht="15" spans="1:10">
      <c r="A15" s="11"/>
      <c r="B15" s="18"/>
      <c r="C15" s="19"/>
      <c r="D15" s="5" t="s">
        <v>39</v>
      </c>
      <c r="E15" s="5" t="s">
        <v>40</v>
      </c>
      <c r="F15" s="16" t="s">
        <v>40</v>
      </c>
      <c r="G15" s="17"/>
      <c r="H15" s="8">
        <v>5</v>
      </c>
      <c r="I15" s="8">
        <v>5</v>
      </c>
      <c r="J15" s="8"/>
    </row>
    <row r="16" ht="24" customHeight="1" spans="1:10">
      <c r="A16" s="11"/>
      <c r="B16" s="18"/>
      <c r="C16" s="20"/>
      <c r="D16" s="5" t="s">
        <v>41</v>
      </c>
      <c r="E16" s="5" t="s">
        <v>42</v>
      </c>
      <c r="F16" s="16" t="s">
        <v>42</v>
      </c>
      <c r="G16" s="17"/>
      <c r="H16" s="8">
        <v>5</v>
      </c>
      <c r="I16" s="8">
        <v>5</v>
      </c>
      <c r="J16" s="5"/>
    </row>
    <row r="17" s="1" customFormat="1" ht="24" customHeight="1" spans="1:10">
      <c r="A17" s="21"/>
      <c r="B17" s="22"/>
      <c r="C17" s="23" t="s">
        <v>43</v>
      </c>
      <c r="D17" s="23" t="s">
        <v>44</v>
      </c>
      <c r="E17" s="24">
        <v>1</v>
      </c>
      <c r="F17" s="25">
        <v>1</v>
      </c>
      <c r="G17" s="26"/>
      <c r="H17" s="27">
        <v>15</v>
      </c>
      <c r="I17" s="23">
        <v>15</v>
      </c>
      <c r="J17" s="23"/>
    </row>
    <row r="18" ht="24" customHeight="1" spans="1:10">
      <c r="A18" s="11"/>
      <c r="B18" s="18"/>
      <c r="C18" s="5" t="s">
        <v>45</v>
      </c>
      <c r="D18" s="8" t="s">
        <v>46</v>
      </c>
      <c r="E18" s="5" t="s">
        <v>47</v>
      </c>
      <c r="F18" s="16" t="s">
        <v>47</v>
      </c>
      <c r="G18" s="17"/>
      <c r="H18" s="8">
        <v>10</v>
      </c>
      <c r="I18" s="5">
        <v>10</v>
      </c>
      <c r="J18" s="5"/>
    </row>
    <row r="19" ht="24" customHeight="1" spans="1:10">
      <c r="A19" s="11"/>
      <c r="B19" s="28"/>
      <c r="C19" s="5" t="s">
        <v>48</v>
      </c>
      <c r="D19" s="5" t="s">
        <v>49</v>
      </c>
      <c r="E19" s="5" t="s">
        <v>50</v>
      </c>
      <c r="F19" s="16" t="s">
        <v>50</v>
      </c>
      <c r="G19" s="17"/>
      <c r="H19" s="8">
        <v>10</v>
      </c>
      <c r="I19" s="5">
        <v>10</v>
      </c>
      <c r="J19" s="5"/>
    </row>
    <row r="20" s="2" customFormat="1" ht="29.25" spans="1:10">
      <c r="A20" s="11"/>
      <c r="B20" s="8" t="s">
        <v>51</v>
      </c>
      <c r="C20" s="8" t="s">
        <v>52</v>
      </c>
      <c r="D20" s="5" t="s">
        <v>53</v>
      </c>
      <c r="E20" s="5" t="s">
        <v>53</v>
      </c>
      <c r="F20" s="16" t="s">
        <v>53</v>
      </c>
      <c r="G20" s="17"/>
      <c r="H20" s="8"/>
      <c r="I20" s="5"/>
      <c r="J20" s="5"/>
    </row>
    <row r="21" ht="54" customHeight="1" spans="1:10">
      <c r="A21" s="11"/>
      <c r="B21" s="8"/>
      <c r="C21" s="8" t="s">
        <v>54</v>
      </c>
      <c r="D21" s="8" t="s">
        <v>55</v>
      </c>
      <c r="E21" s="29" t="s">
        <v>55</v>
      </c>
      <c r="F21" s="30" t="s">
        <v>55</v>
      </c>
      <c r="G21" s="13"/>
      <c r="H21" s="8">
        <v>30</v>
      </c>
      <c r="I21" s="5">
        <v>29</v>
      </c>
      <c r="J21" s="8" t="s">
        <v>56</v>
      </c>
    </row>
    <row r="22" s="2" customFormat="1" ht="29.25" spans="1:10">
      <c r="A22" s="11"/>
      <c r="B22" s="8"/>
      <c r="C22" s="8" t="s">
        <v>57</v>
      </c>
      <c r="D22" s="5" t="s">
        <v>53</v>
      </c>
      <c r="E22" s="5" t="s">
        <v>53</v>
      </c>
      <c r="F22" s="16" t="s">
        <v>53</v>
      </c>
      <c r="G22" s="17"/>
      <c r="H22" s="8"/>
      <c r="I22" s="5"/>
      <c r="J22" s="5"/>
    </row>
    <row r="23" s="2" customFormat="1" ht="40" customHeight="1" spans="1:10">
      <c r="A23" s="11"/>
      <c r="B23" s="8"/>
      <c r="C23" s="8" t="s">
        <v>58</v>
      </c>
      <c r="D23" s="5" t="s">
        <v>59</v>
      </c>
      <c r="E23" s="5" t="s">
        <v>60</v>
      </c>
      <c r="F23" s="16" t="s">
        <v>60</v>
      </c>
      <c r="G23" s="17"/>
      <c r="H23" s="8"/>
      <c r="I23" s="5"/>
      <c r="J23" s="5"/>
    </row>
    <row r="24" s="2" customFormat="1" ht="57.75" spans="1:10">
      <c r="A24" s="11"/>
      <c r="B24" s="8" t="s">
        <v>61</v>
      </c>
      <c r="C24" s="8" t="s">
        <v>62</v>
      </c>
      <c r="D24" s="5" t="s">
        <v>63</v>
      </c>
      <c r="E24" s="31" t="s">
        <v>64</v>
      </c>
      <c r="F24" s="32" t="s">
        <v>64</v>
      </c>
      <c r="G24" s="17"/>
      <c r="H24" s="8">
        <v>10</v>
      </c>
      <c r="I24" s="5">
        <v>9</v>
      </c>
      <c r="J24" s="5" t="s">
        <v>65</v>
      </c>
    </row>
    <row r="25" ht="15" spans="1:10">
      <c r="A25" s="33" t="s">
        <v>66</v>
      </c>
      <c r="B25" s="33"/>
      <c r="C25" s="33"/>
      <c r="D25" s="33"/>
      <c r="E25" s="33"/>
      <c r="F25" s="33"/>
      <c r="G25" s="33"/>
      <c r="H25" s="33">
        <f>SUM(H14:H24)+10</f>
        <v>100</v>
      </c>
      <c r="I25" s="33">
        <f>SUM(I14:I24)+J7</f>
        <v>98</v>
      </c>
      <c r="J25" s="5"/>
    </row>
    <row r="26" ht="153.5" customHeight="1" spans="1:10">
      <c r="A26" s="34" t="s">
        <v>67</v>
      </c>
      <c r="B26" s="35"/>
      <c r="C26" s="35"/>
      <c r="D26" s="35"/>
      <c r="E26" s="35"/>
      <c r="F26" s="35"/>
      <c r="G26" s="35"/>
      <c r="H26" s="35"/>
      <c r="I26" s="35"/>
      <c r="J26" s="35"/>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2015-06-05T18:17:00Z</dcterms:created>
  <cp:lastPrinted>2020-04-23T02:17:00Z</cp:lastPrinted>
  <dcterms:modified xsi:type="dcterms:W3CDTF">2021-06-09T02:33:58Z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1EBD5B66A95F4C6C9A35934DA1C6D846</vt:lpwstr>
  </property>
</Properties>
</file>