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definedNames>
    <definedName name="_xlnm.Print_Area" localSheetId="0">Sheet1!$A$1:$J$26</definedName>
  </definedNames>
  <calcPr calcId="144525" concurrentCalc="0"/>
</workbook>
</file>

<file path=xl/sharedStrings.xml><?xml version="1.0" encoding="utf-8"?>
<sst xmlns="http://schemas.openxmlformats.org/spreadsheetml/2006/main" count="70">
  <si>
    <r>
      <rPr>
        <sz val="16"/>
        <rFont val="仿宋_GB2312"/>
        <charset val="134"/>
      </rPr>
      <t xml:space="preserve"> </t>
    </r>
    <r>
      <rPr>
        <b/>
        <sz val="16"/>
        <rFont val="宋体"/>
        <charset val="134"/>
      </rPr>
      <t>项目支出绩效自评表</t>
    </r>
    <r>
      <rPr>
        <sz val="16"/>
        <rFont val="宋体"/>
        <charset val="134"/>
      </rPr>
      <t xml:space="preserve"> </t>
    </r>
  </si>
  <si>
    <t>（2020年度）</t>
  </si>
  <si>
    <t>项目名称</t>
  </si>
  <si>
    <t>改革与发展项目</t>
  </si>
  <si>
    <t>主管部门</t>
  </si>
  <si>
    <t>北京市卫生健康委员会</t>
  </si>
  <si>
    <t>实施单位</t>
  </si>
  <si>
    <t>北京热带医学研究所</t>
  </si>
  <si>
    <t>项目负责人</t>
  </si>
  <si>
    <t>杨国威</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</si>
  <si>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</si>
  <si>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</si>
  <si>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</si>
  <si>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</si>
  <si>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</si>
  <si>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</si>
  <si>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</si>
  <si>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</si>
  <si>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</si>
  <si>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</si>
  <si>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</si>
  <si>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</si>
  <si>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</si>
  <si>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</si>
  <si>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</si>
  <si>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</si>
  <si>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建立标准化与国际接轨的热带病检测实验室。建立健全热带病的临床检测方法及一整套与国际接轨的热带病检测实验室质量管理体系。</t>
  </si>
  <si>
    <t>建立标准化与国际接轨的热带病检测实验室。建立健全热带病的临床检测方法及一整套与国际接轨的热带病检测实验室质量管理体系</t>
  </si>
  <si>
    <t>绩效指标</t>
  </si>
  <si>
    <t>一级指标</t>
  </si>
  <si>
    <t>二级指标</t>
  </si>
  <si>
    <t>三级指标</t>
  </si>
  <si>
    <t>年度指标值(A)</t>
  </si>
  <si>
    <t>实际完成值(B)</t>
  </si>
  <si>
    <t>分值</t>
  </si>
  <si>
    <t>偏差原因分析及改进措施</t>
  </si>
  <si>
    <t>产出指标(50分)</t>
  </si>
  <si>
    <t>数量指标</t>
  </si>
  <si>
    <t>相关论文</t>
  </si>
  <si>
    <t>3篇</t>
  </si>
  <si>
    <t>专利</t>
  </si>
  <si>
    <t>申请专利1项</t>
  </si>
  <si>
    <t xml:space="preserve">新检测方法 </t>
  </si>
  <si>
    <t>新方法1项</t>
  </si>
  <si>
    <t>质量指标</t>
  </si>
  <si>
    <t>研究生培养数量及论文发表比率</t>
  </si>
  <si>
    <t>完成毕业及合格率达到100%</t>
  </si>
  <si>
    <t>时效指标</t>
  </si>
  <si>
    <t>培训完成时间，文章、专利发表时间 ，预计年底完成</t>
  </si>
  <si>
    <t>12月底</t>
  </si>
  <si>
    <t>成本指标</t>
  </si>
  <si>
    <t>预算控制数</t>
  </si>
  <si>
    <t>100万元</t>
  </si>
  <si>
    <t>效果指标(30分)</t>
  </si>
  <si>
    <t>经济效益
指标</t>
  </si>
  <si>
    <t>无</t>
  </si>
  <si>
    <t>社会效益
指标</t>
  </si>
  <si>
    <t>解决热带病诊疗问题，提高群众热带病知晓率</t>
  </si>
  <si>
    <t>效益指标量化不足</t>
  </si>
  <si>
    <t>生态效益
指标</t>
  </si>
  <si>
    <t>可持续影响指标</t>
  </si>
  <si>
    <t>降低人群热带病的发病率</t>
  </si>
  <si>
    <t>热带病知识的普及</t>
  </si>
  <si>
    <t>满意度
指标
（10分）</t>
  </si>
  <si>
    <t>服务对象满意度指标</t>
  </si>
  <si>
    <t>患者满意度</t>
  </si>
  <si>
    <t>≥90%</t>
  </si>
  <si>
    <t>未作满意度</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</si>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</sst>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s>
  <fonts count="26">
    <font>
      <sz val="11"/>
      <color indexed="8"/>
      <name val="等线"/>
      <charset val="134"/>
    </font>
    <font>
      <sz val="11"/>
      <name val="等线"/>
      <charset val="134"/>
    </font>
    <font>
      <sz val="16"/>
      <name val="仿宋_GB2312"/>
      <charset val="134"/>
    </font>
    <font>
      <sz val="11"/>
      <name val="宋体"/>
      <charset val="134"/>
    </font>
    <font>
      <sz val="12"/>
      <name val="宋体"/>
      <charset val="134"/>
    </font>
    <font>
      <b/>
      <sz val="12"/>
      <name val="宋体"/>
      <charset val="134"/>
    </font>
    <font>
      <sz val="11"/>
      <color indexed="8"/>
      <name val="等线"/>
      <charset val="0"/>
    </font>
    <font>
      <b/>
      <sz val="18"/>
      <color indexed="62"/>
      <name val="等线"/>
      <charset val="134"/>
    </font>
    <font>
      <sz val="11"/>
      <color indexed="60"/>
      <name val="等线"/>
      <charset val="0"/>
    </font>
    <font>
      <sz val="11"/>
      <color indexed="9"/>
      <name val="等线"/>
      <charset val="0"/>
    </font>
    <font>
      <u/>
      <sz val="11"/>
      <color indexed="20"/>
      <name val="等线"/>
      <charset val="0"/>
    </font>
    <font>
      <u/>
      <sz val="11"/>
      <color indexed="12"/>
      <name val="等线"/>
      <charset val="0"/>
    </font>
    <font>
      <i/>
      <sz val="11"/>
      <color indexed="23"/>
      <name val="等线"/>
      <charset val="0"/>
    </font>
    <font>
      <sz val="11"/>
      <color indexed="62"/>
      <name val="等线"/>
      <charset val="0"/>
    </font>
    <font>
      <b/>
      <sz val="11"/>
      <color indexed="62"/>
      <name val="等线"/>
      <charset val="134"/>
    </font>
    <font>
      <sz val="11"/>
      <color indexed="10"/>
      <name val="等线"/>
      <charset val="0"/>
    </font>
    <font>
      <b/>
      <sz val="15"/>
      <color indexed="62"/>
      <name val="等线"/>
      <charset val="134"/>
    </font>
    <font>
      <b/>
      <sz val="13"/>
      <color indexed="62"/>
      <name val="等线"/>
      <charset val="134"/>
    </font>
    <font>
      <b/>
      <sz val="11"/>
      <color indexed="63"/>
      <name val="等线"/>
      <charset val="0"/>
    </font>
    <font>
      <b/>
      <sz val="11"/>
      <color indexed="52"/>
      <name val="等线"/>
      <charset val="0"/>
    </font>
    <font>
      <b/>
      <sz val="11"/>
      <color indexed="9"/>
      <name val="等线"/>
      <charset val="0"/>
    </font>
    <font>
      <sz val="11"/>
      <color indexed="52"/>
      <name val="等线"/>
      <charset val="0"/>
    </font>
    <font>
      <b/>
      <sz val="11"/>
      <color indexed="8"/>
      <name val="等线"/>
      <charset val="0"/>
    </font>
    <font>
      <sz val="11"/>
      <color indexed="17"/>
      <name val="等线"/>
      <charset val="0"/>
    </font>
    <font>
      <b/>
      <sz val="16"/>
      <name val="宋体"/>
      <charset val="134"/>
    </font>
    <font>
      <sz val="16"/>
      <name val="宋体"/>
      <charset val="134"/>
    </font>
  </fonts>
  <fills count="17">
    <fill>
      <patternFill patternType="none"/>
    </fill>
    <fill>
      <patternFill patternType="gray125"/>
    </fill>
    <fill>
      <patternFill patternType="solid">
        <fgColor indexed="9"/>
        <bgColor indexed="64"/>
      </patternFill>
    </fill>
    <fill>
      <patternFill patternType="solid">
        <fgColor indexed="29"/>
        <bgColor indexed="64"/>
      </patternFill>
    </fill>
    <fill>
      <patternFill patternType="solid">
        <fgColor indexed="26"/>
        <bgColor indexed="64"/>
      </patternFill>
    </fill>
    <fill>
      <patternFill patternType="solid">
        <fgColor indexed="22"/>
        <bgColor indexed="64"/>
      </patternFill>
    </fill>
    <fill>
      <patternFill patternType="solid">
        <fgColor indexed="47"/>
        <bgColor indexed="64"/>
      </patternFill>
    </fill>
    <fill>
      <patternFill patternType="solid">
        <fgColor indexed="51"/>
        <bgColor indexed="64"/>
      </patternFill>
    </fill>
    <fill>
      <patternFill patternType="solid">
        <fgColor indexed="44"/>
        <bgColor indexed="64"/>
      </patternFill>
    </fill>
    <fill>
      <patternFill patternType="solid">
        <fgColor indexed="55"/>
        <bgColor indexed="64"/>
      </patternFill>
    </fill>
    <fill>
      <patternFill patternType="solid">
        <fgColor indexed="53"/>
        <bgColor indexed="64"/>
      </patternFill>
    </fill>
    <fill>
      <patternFill patternType="solid">
        <fgColor indexed="42"/>
        <bgColor indexed="64"/>
      </patternFill>
    </fill>
    <fill>
      <patternFill patternType="solid">
        <fgColor indexed="43"/>
        <bgColor indexed="64"/>
      </patternFill>
    </fill>
    <fill>
      <patternFill patternType="solid">
        <fgColor indexed="49"/>
        <bgColor indexed="64"/>
      </patternFill>
    </fill>
    <fill>
      <patternFill patternType="solid">
        <fgColor indexed="31"/>
        <bgColor indexed="64"/>
      </patternFill>
    </fill>
    <fill>
      <patternFill patternType="solid">
        <fgColor indexed="27"/>
        <bgColor indexed="64"/>
      </patternFill>
    </fill>
    <fill>
      <patternFill patternType="solid">
        <fgColor indexed="57"/>
        <bgColor indexed="64"/>
      </patternFill>
    </fill>
  </fills>
  <borders count="16">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9" fillId="7"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7" fillId="0" borderId="0" applyNumberFormat="0" applyFill="0" applyBorder="0" applyAlignment="0" applyProtection="0">
      <alignment vertical="center"/>
    </xf>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13" fillId="6" borderId="9" applyNumberFormat="0" applyAlignment="0" applyProtection="0">
      <alignment vertical="center"/>
    </xf>
    <xf numFmtId="0" fontId="8" fillId="3" borderId="0" applyNumberFormat="0" applyBorder="0" applyAlignment="0" applyProtection="0">
      <alignment vertical="center"/>
    </xf>
    <xf numFmtId="0" fontId="6" fillId="5" borderId="0" applyNumberFormat="0" applyBorder="0" applyAlignment="0" applyProtection="0">
      <alignment vertical="center"/>
    </xf>
    <xf numFmtId="0" fontId="9" fillId="5" borderId="0" applyNumberFormat="0" applyBorder="0" applyAlignment="0" applyProtection="0">
      <alignment vertical="center"/>
    </xf>
    <xf numFmtId="0" fontId="11"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4" borderId="8" applyNumberFormat="0" applyFont="0" applyAlignment="0" applyProtection="0">
      <alignment vertical="center"/>
    </xf>
    <xf numFmtId="0" fontId="15"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9" fillId="3" borderId="0" applyNumberFormat="0" applyBorder="0" applyAlignment="0" applyProtection="0">
      <alignment vertical="center"/>
    </xf>
    <xf numFmtId="0" fontId="12" fillId="0" borderId="0" applyNumberFormat="0" applyFill="0" applyBorder="0" applyAlignment="0" applyProtection="0">
      <alignment vertical="center"/>
    </xf>
    <xf numFmtId="0" fontId="16" fillId="0" borderId="10" applyNumberFormat="0" applyFill="0" applyAlignment="0" applyProtection="0">
      <alignment vertical="center"/>
    </xf>
    <xf numFmtId="0" fontId="17" fillId="0" borderId="10" applyNumberFormat="0" applyFill="0" applyAlignment="0" applyProtection="0">
      <alignment vertical="center"/>
    </xf>
    <xf numFmtId="0" fontId="14" fillId="0" borderId="11" applyNumberFormat="0" applyFill="0" applyAlignment="0" applyProtection="0">
      <alignment vertical="center"/>
    </xf>
    <xf numFmtId="0" fontId="9" fillId="8" borderId="0" applyNumberFormat="0" applyBorder="0" applyAlignment="0" applyProtection="0">
      <alignment vertical="center"/>
    </xf>
    <xf numFmtId="0" fontId="18" fillId="2" borderId="12" applyNumberFormat="0" applyAlignment="0" applyProtection="0">
      <alignment vertical="center"/>
    </xf>
    <xf numFmtId="0" fontId="9" fillId="6" borderId="0" applyNumberFormat="0" applyBorder="0" applyAlignment="0" applyProtection="0">
      <alignment vertical="center"/>
    </xf>
    <xf numFmtId="0" fontId="19" fillId="2" borderId="9" applyNumberFormat="0" applyAlignment="0" applyProtection="0">
      <alignment vertical="center"/>
    </xf>
    <xf numFmtId="0" fontId="20" fillId="9" borderId="13" applyNumberFormat="0" applyAlignment="0" applyProtection="0">
      <alignment vertical="center"/>
    </xf>
    <xf numFmtId="0" fontId="21" fillId="0" borderId="14" applyNumberFormat="0" applyFill="0" applyAlignment="0" applyProtection="0">
      <alignment vertical="center"/>
    </xf>
    <xf numFmtId="0" fontId="9" fillId="10" borderId="0" applyNumberFormat="0" applyBorder="0" applyAlignment="0" applyProtection="0">
      <alignment vertical="center"/>
    </xf>
    <xf numFmtId="0" fontId="6" fillId="11" borderId="0" applyNumberFormat="0" applyBorder="0" applyAlignment="0" applyProtection="0">
      <alignment vertical="center"/>
    </xf>
    <xf numFmtId="0" fontId="22" fillId="0" borderId="15" applyNumberFormat="0" applyFill="0" applyAlignment="0" applyProtection="0">
      <alignment vertical="center"/>
    </xf>
    <xf numFmtId="0" fontId="23" fillId="11" borderId="0" applyNumberFormat="0" applyBorder="0" applyAlignment="0" applyProtection="0">
      <alignment vertical="center"/>
    </xf>
    <xf numFmtId="0" fontId="8" fillId="12" borderId="0" applyNumberFormat="0" applyBorder="0" applyAlignment="0" applyProtection="0">
      <alignment vertical="center"/>
    </xf>
    <xf numFmtId="0" fontId="9"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8"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9" fillId="9" borderId="0" applyNumberFormat="0" applyBorder="0" applyAlignment="0" applyProtection="0">
      <alignment vertical="center"/>
    </xf>
    <xf numFmtId="0" fontId="6" fillId="4" borderId="0" applyNumberFormat="0" applyBorder="0" applyAlignment="0" applyProtection="0">
      <alignment vertical="center"/>
    </xf>
    <xf numFmtId="0" fontId="6" fillId="6" borderId="0" applyNumberFormat="0" applyBorder="0" applyAlignment="0" applyProtection="0">
      <alignment vertical="center"/>
    </xf>
    <xf numFmtId="0" fontId="9" fillId="13" borderId="0" applyNumberFormat="0" applyBorder="0" applyAlignment="0" applyProtection="0">
      <alignment vertical="center"/>
    </xf>
    <xf numFmtId="0" fontId="6" fillId="8" borderId="0" applyNumberFormat="0" applyBorder="0" applyAlignment="0" applyProtection="0">
      <alignment vertical="center"/>
    </xf>
    <xf numFmtId="0" fontId="9" fillId="8" borderId="0" applyNumberFormat="0" applyBorder="0" applyAlignment="0" applyProtection="0">
      <alignment vertical="center"/>
    </xf>
    <xf numFmtId="0" fontId="9" fillId="16" borderId="0" applyNumberFormat="0" applyBorder="0" applyAlignment="0" applyProtection="0">
      <alignment vertical="center"/>
    </xf>
    <xf numFmtId="0" fontId="6" fillId="11" borderId="0" applyNumberFormat="0" applyBorder="0" applyAlignment="0" applyProtection="0">
      <alignment vertical="center"/>
    </xf>
    <xf numFmtId="0" fontId="9" fillId="16" borderId="0" applyNumberFormat="0" applyBorder="0" applyAlignment="0" applyProtection="0">
      <alignment vertical="center"/>
    </xf>
    <xf numFmtId="0" fontId="4" fillId="0" borderId="0">
      <alignment vertical="center"/>
    </xf>
  </cellStyleXfs>
  <cellXfs count="34">
    <xf numFmtId="0" fontId="0" fillId="0" borderId="0" xfId="0" applyAlignment="1"/>
    <xf numFmtId="0" fontId="1" fillId="0" borderId="0" xfId="0" applyFont="1" applyFill="1" applyAlignment="1"/>
    <xf numFmtId="0" fontId="1" fillId="0" borderId="0" xfId="0" applyFont="1" applyAlignme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4"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5" xfId="0" applyFont="1" applyBorder="1" applyAlignment="1">
      <alignment horizontal="center" vertical="center"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1" xfId="0" applyFont="1" applyFill="1" applyBorder="1" applyAlignment="1">
      <alignment horizontal="center" vertical="center" textRotation="255"/>
    </xf>
    <xf numFmtId="0" fontId="4" fillId="0" borderId="5"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6" xfId="0" applyFont="1" applyBorder="1" applyAlignment="1">
      <alignment horizontal="center" vertical="center" wrapText="1"/>
    </xf>
    <xf numFmtId="9" fontId="4" fillId="0" borderId="1" xfId="0" applyNumberFormat="1" applyFont="1" applyBorder="1" applyAlignment="1">
      <alignment horizontal="center" vertical="center" wrapText="1"/>
    </xf>
    <xf numFmtId="9" fontId="4" fillId="0" borderId="2" xfId="0" applyNumberFormat="1" applyFont="1" applyBorder="1" applyAlignment="1">
      <alignment horizontal="center" vertical="center" wrapText="1"/>
    </xf>
    <xf numFmtId="9" fontId="4" fillId="0" borderId="1" xfId="0" applyNumberFormat="1" applyFont="1" applyBorder="1" applyAlignment="1">
      <alignment horizontal="center" vertical="center"/>
    </xf>
    <xf numFmtId="9" fontId="4" fillId="0" borderId="2" xfId="0" applyNumberFormat="1" applyFont="1" applyBorder="1" applyAlignment="1">
      <alignment horizontal="center" vertical="center"/>
    </xf>
    <xf numFmtId="0" fontId="5" fillId="0" borderId="1" xfId="0" applyFont="1" applyBorder="1" applyAlignment="1">
      <alignment horizontal="center" vertical="center"/>
    </xf>
    <xf numFmtId="0" fontId="4" fillId="0" borderId="7" xfId="0" applyFont="1" applyBorder="1" applyAlignment="1">
      <alignment horizontal="left" vertical="center" wrapText="1"/>
    </xf>
    <xf numFmtId="0" fontId="4" fillId="0" borderId="7" xfId="0" applyFont="1" applyBorder="1" applyAlignment="1">
      <alignment horizontal="left" vertical="center"/>
    </xf>
    <xf numFmtId="10" fontId="4" fillId="0" borderId="1" xfId="0" applyNumberFormat="1" applyFont="1" applyBorder="1" applyAlignment="1">
      <alignment horizontal="center" vertical="center"/>
    </xf>
  </cellXfs>
  <cellStyles count="50">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 name="常规 2" xfId="49"/>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26"/>
  <sheetViews>
    <sheetView tabSelected="1" view="pageBreakPreview" zoomScale="80" zoomScaleNormal="100" zoomScaleSheetLayoutView="80" workbookViewId="0">
      <selection activeCell="E7" sqref="E7"/>
    </sheetView>
  </sheetViews>
  <sheetFormatPr defaultColWidth="9" defaultRowHeight="13.5"/>
  <cols>
    <col min="1" max="1" width="5.33333333333333" style="2" customWidth="1"/>
    <col min="2" max="2" width="7.75833333333333" style="2" customWidth="1"/>
    <col min="3" max="3" width="12.2583333333333" style="2" customWidth="1"/>
    <col min="4" max="4" width="17.7583333333333" style="2" customWidth="1"/>
    <col min="5" max="5" width="27.5" style="2" customWidth="1"/>
    <col min="6" max="6" width="13.3333333333333" style="2" customWidth="1"/>
    <col min="7" max="7" width="11.6666666666667" style="2" customWidth="1"/>
    <col min="8" max="9" width="9" style="2"/>
    <col min="10" max="10" width="28.7416666666667" style="2" customWidth="1"/>
    <col min="11" max="16384" width="9" style="2"/>
  </cols>
  <sheetData>
    <row r="1" ht="34" customHeight="1" spans="1:10">
      <c r="A1" s="3" t="s">
        <v>0</v>
      </c>
      <c r="B1" s="3"/>
      <c r="C1" s="3"/>
      <c r="D1" s="3"/>
      <c r="E1" s="3"/>
      <c r="F1" s="3"/>
      <c r="G1" s="3"/>
      <c r="H1" s="3"/>
      <c r="I1" s="3"/>
      <c r="J1" s="3"/>
    </row>
    <row r="2" ht="18.75" customHeight="1" spans="1:10">
      <c r="A2" s="4" t="s">
        <v>1</v>
      </c>
      <c r="B2" s="4"/>
      <c r="C2" s="4"/>
      <c r="D2" s="4"/>
      <c r="E2" s="4"/>
      <c r="F2" s="4"/>
      <c r="G2" s="4"/>
      <c r="H2" s="4"/>
      <c r="I2" s="4"/>
      <c r="J2" s="4"/>
    </row>
    <row r="3" ht="20" customHeight="1" spans="1:10">
      <c r="A3" s="5" t="s">
        <v>2</v>
      </c>
      <c r="B3" s="5"/>
      <c r="C3" s="5"/>
      <c r="D3" s="6" t="s">
        <v>3</v>
      </c>
      <c r="E3" s="6"/>
      <c r="F3" s="6"/>
      <c r="G3" s="6"/>
      <c r="H3" s="6"/>
      <c r="I3" s="6"/>
      <c r="J3" s="6"/>
    </row>
    <row r="4" ht="20" customHeight="1" spans="1:10">
      <c r="A4" s="5" t="s">
        <v>4</v>
      </c>
      <c r="B4" s="5"/>
      <c r="C4" s="5"/>
      <c r="D4" s="6" t="s">
        <v>5</v>
      </c>
      <c r="E4" s="6"/>
      <c r="F4" s="6"/>
      <c r="G4" s="5" t="s">
        <v>6</v>
      </c>
      <c r="H4" s="7" t="s">
        <v>7</v>
      </c>
      <c r="I4" s="7"/>
      <c r="J4" s="7"/>
    </row>
    <row r="5" ht="20" customHeight="1" spans="1:10">
      <c r="A5" s="5" t="s">
        <v>8</v>
      </c>
      <c r="B5" s="5"/>
      <c r="C5" s="5"/>
      <c r="D5" s="6" t="s">
        <v>9</v>
      </c>
      <c r="E5" s="6"/>
      <c r="F5" s="6"/>
      <c r="G5" s="5" t="s">
        <v>10</v>
      </c>
      <c r="H5" s="7">
        <v>18611811309</v>
      </c>
      <c r="I5" s="7"/>
      <c r="J5" s="7"/>
    </row>
    <row r="6" ht="29.25" spans="1:10">
      <c r="A6" s="8" t="s">
        <v>11</v>
      </c>
      <c r="B6" s="8"/>
      <c r="C6" s="8"/>
      <c r="D6" s="5"/>
      <c r="E6" s="8" t="s">
        <v>12</v>
      </c>
      <c r="F6" s="8" t="s">
        <v>13</v>
      </c>
      <c r="G6" s="8" t="s">
        <v>14</v>
      </c>
      <c r="H6" s="8" t="s">
        <v>15</v>
      </c>
      <c r="I6" s="8" t="s">
        <v>16</v>
      </c>
      <c r="J6" s="5" t="s">
        <v>17</v>
      </c>
    </row>
    <row r="7" ht="20" customHeight="1" spans="1:10">
      <c r="A7" s="8"/>
      <c r="B7" s="8"/>
      <c r="C7" s="8"/>
      <c r="D7" s="9" t="s">
        <v>18</v>
      </c>
      <c r="E7" s="5">
        <v>100</v>
      </c>
      <c r="F7" s="5">
        <v>100</v>
      </c>
      <c r="G7" s="5">
        <v>100</v>
      </c>
      <c r="H7" s="5">
        <v>10</v>
      </c>
      <c r="I7" s="33">
        <f>G7/F7</f>
        <v>1</v>
      </c>
      <c r="J7" s="8">
        <v>10</v>
      </c>
    </row>
    <row r="8" ht="29.25" spans="1:10">
      <c r="A8" s="8"/>
      <c r="B8" s="8"/>
      <c r="C8" s="8"/>
      <c r="D8" s="10" t="s">
        <v>19</v>
      </c>
      <c r="E8" s="5">
        <v>100</v>
      </c>
      <c r="F8" s="5">
        <v>100</v>
      </c>
      <c r="G8" s="5">
        <v>100</v>
      </c>
      <c r="H8" s="5" t="s">
        <v>20</v>
      </c>
      <c r="I8" s="5"/>
      <c r="J8" s="8" t="s">
        <v>20</v>
      </c>
    </row>
    <row r="9" ht="25" customHeight="1" spans="1:10">
      <c r="A9" s="8"/>
      <c r="B9" s="8"/>
      <c r="C9" s="8"/>
      <c r="D9" s="5" t="s">
        <v>21</v>
      </c>
      <c r="E9" s="5"/>
      <c r="F9" s="5"/>
      <c r="G9" s="5"/>
      <c r="H9" s="5" t="s">
        <v>20</v>
      </c>
      <c r="I9" s="5"/>
      <c r="J9" s="8"/>
    </row>
    <row r="10" ht="19" customHeight="1" spans="1:10">
      <c r="A10" s="8"/>
      <c r="B10" s="8"/>
      <c r="C10" s="8"/>
      <c r="D10" s="6" t="s">
        <v>22</v>
      </c>
      <c r="E10" s="5"/>
      <c r="F10" s="5"/>
      <c r="G10" s="5"/>
      <c r="H10" s="5" t="s">
        <v>20</v>
      </c>
      <c r="I10" s="5"/>
      <c r="J10" s="8" t="s">
        <v>20</v>
      </c>
    </row>
    <row r="11" ht="26" customHeight="1" spans="1:10">
      <c r="A11" s="11" t="s">
        <v>23</v>
      </c>
      <c r="B11" s="8" t="s">
        <v>24</v>
      </c>
      <c r="C11" s="8"/>
      <c r="D11" s="8"/>
      <c r="E11" s="8"/>
      <c r="F11" s="8" t="s">
        <v>25</v>
      </c>
      <c r="G11" s="8"/>
      <c r="H11" s="8"/>
      <c r="I11" s="8"/>
      <c r="J11" s="8"/>
    </row>
    <row r="12" ht="75" customHeight="1" spans="1:10">
      <c r="A12" s="11"/>
      <c r="B12" s="8" t="s">
        <v>26</v>
      </c>
      <c r="C12" s="8"/>
      <c r="D12" s="8"/>
      <c r="E12" s="8"/>
      <c r="F12" s="8" t="s">
        <v>27</v>
      </c>
      <c r="G12" s="8"/>
      <c r="H12" s="8"/>
      <c r="I12" s="8"/>
      <c r="J12" s="8"/>
    </row>
    <row r="13" ht="29.25" spans="1:10">
      <c r="A13" s="11" t="s">
        <v>28</v>
      </c>
      <c r="B13" s="8" t="s">
        <v>29</v>
      </c>
      <c r="C13" s="5" t="s">
        <v>30</v>
      </c>
      <c r="D13" s="5" t="s">
        <v>31</v>
      </c>
      <c r="E13" s="5" t="s">
        <v>32</v>
      </c>
      <c r="F13" s="12" t="s">
        <v>33</v>
      </c>
      <c r="G13" s="13"/>
      <c r="H13" s="8" t="s">
        <v>34</v>
      </c>
      <c r="I13" s="8" t="s">
        <v>17</v>
      </c>
      <c r="J13" s="8" t="s">
        <v>35</v>
      </c>
    </row>
    <row r="14" ht="20" customHeight="1" spans="1:10">
      <c r="A14" s="11"/>
      <c r="B14" s="14" t="s">
        <v>36</v>
      </c>
      <c r="C14" s="15" t="s">
        <v>37</v>
      </c>
      <c r="D14" s="5" t="s">
        <v>38</v>
      </c>
      <c r="E14" s="5" t="s">
        <v>39</v>
      </c>
      <c r="F14" s="16" t="s">
        <v>39</v>
      </c>
      <c r="G14" s="17"/>
      <c r="H14" s="8">
        <v>5</v>
      </c>
      <c r="I14" s="8">
        <v>5</v>
      </c>
      <c r="J14" s="8"/>
    </row>
    <row r="15" ht="15" spans="1:10">
      <c r="A15" s="11"/>
      <c r="B15" s="18"/>
      <c r="C15" s="19"/>
      <c r="D15" s="5" t="s">
        <v>40</v>
      </c>
      <c r="E15" s="5" t="s">
        <v>41</v>
      </c>
      <c r="F15" s="16" t="s">
        <v>41</v>
      </c>
      <c r="G15" s="17"/>
      <c r="H15" s="8">
        <v>5</v>
      </c>
      <c r="I15" s="8">
        <v>5</v>
      </c>
      <c r="J15" s="8"/>
    </row>
    <row r="16" ht="24" customHeight="1" spans="1:10">
      <c r="A16" s="11"/>
      <c r="B16" s="18"/>
      <c r="C16" s="20"/>
      <c r="D16" s="5" t="s">
        <v>42</v>
      </c>
      <c r="E16" s="5" t="s">
        <v>43</v>
      </c>
      <c r="F16" s="16" t="s">
        <v>43</v>
      </c>
      <c r="G16" s="17"/>
      <c r="H16" s="8">
        <v>5</v>
      </c>
      <c r="I16" s="8">
        <v>5</v>
      </c>
      <c r="J16" s="5"/>
    </row>
    <row r="17" s="1" customFormat="1" ht="44" customHeight="1" spans="1:10">
      <c r="A17" s="21"/>
      <c r="B17" s="22"/>
      <c r="C17" s="23" t="s">
        <v>44</v>
      </c>
      <c r="D17" s="5" t="s">
        <v>45</v>
      </c>
      <c r="E17" s="5" t="s">
        <v>46</v>
      </c>
      <c r="F17" s="5" t="s">
        <v>46</v>
      </c>
      <c r="G17" s="5"/>
      <c r="H17" s="24">
        <v>15</v>
      </c>
      <c r="I17" s="23">
        <v>15</v>
      </c>
      <c r="J17" s="24"/>
    </row>
    <row r="18" ht="24" customHeight="1" spans="1:10">
      <c r="A18" s="11"/>
      <c r="B18" s="18"/>
      <c r="C18" s="5" t="s">
        <v>47</v>
      </c>
      <c r="D18" s="8" t="s">
        <v>48</v>
      </c>
      <c r="E18" s="5" t="s">
        <v>49</v>
      </c>
      <c r="F18" s="16" t="s">
        <v>49</v>
      </c>
      <c r="G18" s="17"/>
      <c r="H18" s="8">
        <v>10</v>
      </c>
      <c r="I18" s="5">
        <v>10</v>
      </c>
      <c r="J18" s="5"/>
    </row>
    <row r="19" ht="24" customHeight="1" spans="1:10">
      <c r="A19" s="11"/>
      <c r="B19" s="25"/>
      <c r="C19" s="5" t="s">
        <v>50</v>
      </c>
      <c r="D19" s="5" t="s">
        <v>51</v>
      </c>
      <c r="E19" s="5" t="s">
        <v>52</v>
      </c>
      <c r="F19" s="16" t="s">
        <v>52</v>
      </c>
      <c r="G19" s="17"/>
      <c r="H19" s="8">
        <v>10</v>
      </c>
      <c r="I19" s="5">
        <v>10</v>
      </c>
      <c r="J19" s="5"/>
    </row>
    <row r="20" s="2" customFormat="1" ht="29.25" spans="1:10">
      <c r="A20" s="11"/>
      <c r="B20" s="8" t="s">
        <v>53</v>
      </c>
      <c r="C20" s="8" t="s">
        <v>54</v>
      </c>
      <c r="D20" s="5" t="s">
        <v>55</v>
      </c>
      <c r="E20" s="5" t="s">
        <v>55</v>
      </c>
      <c r="F20" s="16" t="s">
        <v>55</v>
      </c>
      <c r="G20" s="17"/>
      <c r="H20" s="8"/>
      <c r="I20" s="5"/>
      <c r="J20" s="5"/>
    </row>
    <row r="21" ht="54" customHeight="1" spans="1:10">
      <c r="A21" s="11"/>
      <c r="B21" s="8"/>
      <c r="C21" s="8" t="s">
        <v>56</v>
      </c>
      <c r="D21" s="8" t="s">
        <v>57</v>
      </c>
      <c r="E21" s="26" t="s">
        <v>57</v>
      </c>
      <c r="F21" s="27" t="s">
        <v>57</v>
      </c>
      <c r="G21" s="13"/>
      <c r="H21" s="8">
        <v>30</v>
      </c>
      <c r="I21" s="5">
        <v>29</v>
      </c>
      <c r="J21" s="8" t="s">
        <v>58</v>
      </c>
    </row>
    <row r="22" s="2" customFormat="1" ht="29.25" spans="1:10">
      <c r="A22" s="11"/>
      <c r="B22" s="8"/>
      <c r="C22" s="8" t="s">
        <v>59</v>
      </c>
      <c r="D22" s="5" t="s">
        <v>55</v>
      </c>
      <c r="E22" s="5" t="s">
        <v>55</v>
      </c>
      <c r="F22" s="16" t="s">
        <v>55</v>
      </c>
      <c r="G22" s="17"/>
      <c r="H22" s="8"/>
      <c r="I22" s="5"/>
      <c r="J22" s="5"/>
    </row>
    <row r="23" s="2" customFormat="1" ht="40" customHeight="1" spans="1:10">
      <c r="A23" s="11"/>
      <c r="B23" s="8"/>
      <c r="C23" s="8" t="s">
        <v>60</v>
      </c>
      <c r="D23" s="5" t="s">
        <v>61</v>
      </c>
      <c r="E23" s="5" t="s">
        <v>62</v>
      </c>
      <c r="F23" s="16" t="s">
        <v>62</v>
      </c>
      <c r="G23" s="17"/>
      <c r="H23" s="8"/>
      <c r="I23" s="5"/>
      <c r="J23" s="5"/>
    </row>
    <row r="24" s="2" customFormat="1" ht="57.75" spans="1:10">
      <c r="A24" s="11"/>
      <c r="B24" s="8" t="s">
        <v>63</v>
      </c>
      <c r="C24" s="8" t="s">
        <v>64</v>
      </c>
      <c r="D24" s="5" t="s">
        <v>65</v>
      </c>
      <c r="E24" s="28" t="s">
        <v>66</v>
      </c>
      <c r="F24" s="29" t="s">
        <v>66</v>
      </c>
      <c r="G24" s="17"/>
      <c r="H24" s="8">
        <v>10</v>
      </c>
      <c r="I24" s="5">
        <v>9</v>
      </c>
      <c r="J24" s="5" t="s">
        <v>67</v>
      </c>
    </row>
    <row r="25" ht="15" spans="1:10">
      <c r="A25" s="30" t="s">
        <v>68</v>
      </c>
      <c r="B25" s="30"/>
      <c r="C25" s="30"/>
      <c r="D25" s="30"/>
      <c r="E25" s="30"/>
      <c r="F25" s="30"/>
      <c r="G25" s="30"/>
      <c r="H25" s="30">
        <f>SUM(H14:H24)+10</f>
        <v>100</v>
      </c>
      <c r="I25" s="30">
        <f>SUM(I14:I24)+J7</f>
        <v>98</v>
      </c>
      <c r="J25" s="5"/>
    </row>
    <row r="26" ht="153.5" customHeight="1" spans="1:10">
      <c r="A26" s="31" t="s">
        <v>69</v>
      </c>
      <c r="B26" s="32"/>
      <c r="C26" s="32"/>
      <c r="D26" s="32"/>
      <c r="E26" s="32"/>
      <c r="F26" s="32"/>
      <c r="G26" s="32"/>
      <c r="H26" s="32"/>
      <c r="I26" s="32"/>
      <c r="J26" s="32"/>
    </row>
  </sheetData>
  <mergeCells count="33">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8:G18"/>
    <mergeCell ref="F19:G19"/>
    <mergeCell ref="F20:G20"/>
    <mergeCell ref="F21:G21"/>
    <mergeCell ref="F22:G22"/>
    <mergeCell ref="F23:G23"/>
    <mergeCell ref="F24:G24"/>
    <mergeCell ref="A25:G25"/>
    <mergeCell ref="A26:J26"/>
    <mergeCell ref="A11:A12"/>
    <mergeCell ref="A13:A24"/>
    <mergeCell ref="B14:B19"/>
    <mergeCell ref="B20:B23"/>
    <mergeCell ref="C14:C16"/>
    <mergeCell ref="A6:C10"/>
  </mergeCells>
  <pageMargins left="0.708333333333333" right="0.511805555555556" top="0.550694444444444" bottom="0.550694444444444" header="0.314583333333333" footer="0.314583333333333"/>
  <pageSetup paperSize="9"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dcterms:created xsi:type="dcterms:W3CDTF">2015-06-05T18:17:00Z</dcterms:created>
  <cp:lastPrinted>2020-04-23T02:17:00Z</cp:lastPrinted>
  <dcterms:modified xsi:type="dcterms:W3CDTF">2021-06-09T02:33:46Z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1EBD5B66A95F4C6C9A35934DA1C6D846</vt:lpwstr>
  </property>
</Properties>
</file>