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Sheet1!$A$1:$J$60</definedName>
  </definedNames>
  <calcPr calcId="144525"/>
</workbook>
</file>

<file path=xl/sharedStrings.xml><?xml version="1.0" encoding="utf-8"?>
<sst xmlns="http://schemas.openxmlformats.org/spreadsheetml/2006/main" count="148" uniqueCount="122">
  <si>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</si>
  <si>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</si>
  <si>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</si>
  <si>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2020年提前下达中央转移支付重大传染病防控项目</t>
  </si>
  <si>
    <t>主管部门</t>
  </si>
  <si>
    <t>北京市卫生健康委员会</t>
  </si>
  <si>
    <t>实施单位</t>
  </si>
  <si>
    <t>北京市疾病预防控制中心</t>
  </si>
  <si>
    <t>项目负责人</t>
  </si>
  <si>
    <t>吴疆、卢红艳、董忠</t>
  </si>
  <si>
    <t>联系电话</t>
  </si>
  <si>
    <t>64407095、7368</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</si>
  <si>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</si>
  <si>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</si>
  <si>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</si>
  <si>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</si>
  <si>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</si>
  <si>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</si>
  <si>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</si>
  <si>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</si>
  <si>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</si>
  <si>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</si>
  <si>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</si>
  <si>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</si>
  <si>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</si>
  <si>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</si>
  <si>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</si>
  <si>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目标1：继续为0-6岁适龄儿童常规接种。
目标2：减少艾滋病新发感染，降低艾滋病病死率，全国艾滋病疫情继续控制在低流行水平，提高人民群众健康水平。
目标3：开展重大慢性病早起筛查干预项目，落实慢性病及其相关危险因素监测。撰写市级项目方案1份、召开项目培训会1次以及项目现场督导1次。</t>
  </si>
  <si>
    <t>1.继续为0-6岁适龄儿童常规接种，街乡为单位，接种率＞98%
2. 在新冠疫情的冲击和影响下，我市艾滋病防治工作克服重重困难，持续稳步推进，基本完成性病、艾滋病的监测检测、行为干预、管理、队伍建设、宣传教育等方面既定工作计划和目标，针对关键人群的关键措施取得了创新与突破，艾滋病疫情持续放缓。
3.完成撰写市级项目方案1份、召开项目培训会1次以及项目现场督导1次。</t>
  </si>
  <si>
    <t>绩效指标</t>
  </si>
  <si>
    <t>一级指标</t>
  </si>
  <si>
    <t>二级指标</t>
  </si>
  <si>
    <t>三级指标</t>
  </si>
  <si>
    <t>年度指标值(A)</t>
  </si>
  <si>
    <t>实际完成值(B)</t>
  </si>
  <si>
    <t>分值</t>
  </si>
  <si>
    <t>偏差原因分析及改进措施</t>
  </si>
  <si>
    <t>产出指标(50分)</t>
  </si>
  <si>
    <t>数量指标</t>
  </si>
  <si>
    <t>召开脑卒中高危人去筛查和干预项目工作培训会</t>
  </si>
  <si>
    <t>1次</t>
  </si>
  <si>
    <t>召开脑卒中高危人去筛查和干预项目工作培训会人数</t>
  </si>
  <si>
    <t>40人</t>
  </si>
  <si>
    <t>撰写脑卒中高危人去筛查和干预项目北京市级方案</t>
  </si>
  <si>
    <t>1份</t>
  </si>
  <si>
    <t>举办心血管病高危人群早期筛查与综合干预项目培训的班次</t>
  </si>
  <si>
    <t>参加心血管病高危人群早期筛查与综合干预项目培训班培训学员的人次</t>
  </si>
  <si>
    <t>120人</t>
  </si>
  <si>
    <t>130人</t>
  </si>
  <si>
    <t>撰写心血管病高危人群早期筛查与综合干预项目方案</t>
  </si>
  <si>
    <t>全民健康生活方式行动</t>
  </si>
  <si>
    <t>按需求验收支持性环境</t>
  </si>
  <si>
    <t>验收54家支持性环境</t>
  </si>
  <si>
    <t>完成哨点监测任务</t>
  </si>
  <si>
    <t>监管场所筛查人数</t>
  </si>
  <si>
    <t>2020年受到新冠疫情的影响，监管场所正常工作无法开展，导致相关任务量未能完成。</t>
  </si>
  <si>
    <t>设立MSM人群哨点试点</t>
  </si>
  <si>
    <t>接受HIV咨询检测人数</t>
  </si>
  <si>
    <t>2020年受到新冠疫情的影响，艾滋病咨询检测门诊部分正常工作无法开展，导致相关任务量未能完成。</t>
  </si>
  <si>
    <t>暗娼干预数</t>
  </si>
  <si>
    <t>暗娼检测数</t>
  </si>
  <si>
    <t>性病门诊干预人数</t>
  </si>
  <si>
    <t>2020年受到新冠疫情的影响，医疗机构性病门诊的部分正常工作无法开展，导致相关任务量未能完成。</t>
  </si>
  <si>
    <t>美沙酮治疗人数</t>
  </si>
  <si>
    <t>社区药物维持治疗门诊主要是针对吸食海洛因等阿片类药物者为主，近年来北京市吸食海洛因等毒品人数减少，吸食者多为50至70年代生人，年轻人多以吸食新型毒品为主，因此导致北京市美沙酮门诊治疗人数较少。</t>
  </si>
  <si>
    <t>美沙酮治疗点数</t>
  </si>
  <si>
    <t>随访感染者人数（非治疗）</t>
  </si>
  <si>
    <t>HIV确证例数</t>
  </si>
  <si>
    <t>首次流调比例</t>
  </si>
  <si>
    <t>新增抗病毒治疗人数</t>
  </si>
  <si>
    <t>CD4检测（常规随访）＊</t>
  </si>
  <si>
    <t>完成全市男男人群干预检测任务</t>
  </si>
  <si>
    <t>实验室质控考核覆盖区</t>
  </si>
  <si>
    <t>重点人群防治覆盖区</t>
  </si>
  <si>
    <t>性病督导与监测覆盖区</t>
  </si>
  <si>
    <t>艾滋病病毒感染者及病人规范化随访干预人数</t>
  </si>
  <si>
    <t>不少于558例</t>
  </si>
  <si>
    <t>595例</t>
  </si>
  <si>
    <t>耐药检测例数</t>
  </si>
  <si>
    <t>儿童常规免疫接种</t>
  </si>
  <si>
    <t>4000000人次</t>
  </si>
  <si>
    <t>4718744人次</t>
  </si>
  <si>
    <t>接种第二类疫苗</t>
  </si>
  <si>
    <t>3000000人次</t>
  </si>
  <si>
    <t>3794391人次</t>
  </si>
  <si>
    <t>质量指标</t>
  </si>
  <si>
    <t>心血管病高危人群早期筛查与综合干预项目培训完成率</t>
  </si>
  <si>
    <t>实验室质量控制：艾滋病实验室参加率</t>
  </si>
  <si>
    <t>实验室质量控制：艾滋病实验室合格率</t>
  </si>
  <si>
    <t>以乡镇（街道）为单位适龄儿童国家免疫规划疫苗接种率</t>
  </si>
  <si>
    <t>＞98%</t>
  </si>
  <si>
    <t>时效指标</t>
  </si>
  <si>
    <t>心血管病高危人群早期筛查与综合干预项目培训完成时间</t>
  </si>
  <si>
    <t>2020年12月前</t>
  </si>
  <si>
    <t>2020年9月25日前</t>
  </si>
  <si>
    <t>疫苗接种</t>
  </si>
  <si>
    <t>按计划全年完成</t>
  </si>
  <si>
    <t>艾滋病防治</t>
  </si>
  <si>
    <t>成本指标</t>
  </si>
  <si>
    <t>预算控制数</t>
  </si>
  <si>
    <t>9374万元</t>
  </si>
  <si>
    <t>4962.921495万元</t>
  </si>
  <si>
    <t>效果指标(30分)</t>
  </si>
  <si>
    <t>经济效益
指标</t>
  </si>
  <si>
    <t>无</t>
  </si>
  <si>
    <t>社会效益
指标</t>
  </si>
  <si>
    <t>疫苗可控疾病发病率控制</t>
  </si>
  <si>
    <t>发病率控制</t>
  </si>
  <si>
    <t>艾滋病发病率控制</t>
  </si>
  <si>
    <t>减少艾滋病新发感染，降低艾滋病病死率</t>
  </si>
  <si>
    <t>慢性非传染性疾病发病率控制</t>
  </si>
  <si>
    <t>通过重大慢性病早期筛查，主动发现高危人群并实施干预，进而控制慢性非传染性疾病发病率</t>
  </si>
  <si>
    <t>发现高危人群，开展干预，进而控制慢性非传染性疾病发病率</t>
  </si>
  <si>
    <t>生态效益
指标</t>
  </si>
  <si>
    <t>可持续影响指标</t>
  </si>
  <si>
    <t>满意度
指标
（10分）</t>
  </si>
  <si>
    <t>服务对象满意度指标</t>
  </si>
  <si>
    <t>抗病毒治疗患者满意度</t>
  </si>
  <si>
    <t>＞80%</t>
  </si>
  <si>
    <t>心血管病高危人群早期筛查与综合干预项目培训受训学员满意度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</si>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</sst>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176" formatCode="0.00_);[Red]\(0.00\)"/>
    <numFmt numFmtId="42" formatCode="_ &quot;￥&quot;* #,##0_ ;_ &quot;￥&quot;* \-#,##0_ ;_ &quot;￥&quot;* &quot;-&quot;_ ;_ @_ "/>
    <numFmt numFmtId="43" formatCode="_ * #,##0.00_ ;_ * \-#,##0.0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b/>
      <sz val="11"/>
      <color rgb="FFFFFFFF"/>
      <name val="等线"/>
      <charset val="0"/>
      <scheme val="minor"/>
    </font>
    <font>
      <b/>
      <sz val="11"/>
      <color theme="3"/>
      <name val="等线"/>
      <charset val="134"/>
      <scheme val="minor"/>
    </font>
    <font>
      <sz val="11"/>
      <color rgb="FF9C6500"/>
      <name val="等线"/>
      <charset val="0"/>
      <scheme val="minor"/>
    </font>
    <font>
      <sz val="11"/>
      <color rgb="FF006100"/>
      <name val="等线"/>
      <charset val="0"/>
      <scheme val="minor"/>
    </font>
    <font>
      <b/>
      <sz val="11"/>
      <color rgb="FFFA7D00"/>
      <name val="等线"/>
      <charset val="0"/>
      <scheme val="minor"/>
    </font>
    <font>
      <b/>
      <sz val="15"/>
      <color theme="3"/>
      <name val="等线"/>
      <charset val="134"/>
      <scheme val="minor"/>
    </font>
    <font>
      <b/>
      <sz val="13"/>
      <color theme="3"/>
      <name val="等线"/>
      <charset val="134"/>
      <scheme val="minor"/>
    </font>
    <font>
      <i/>
      <sz val="11"/>
      <color rgb="FF7F7F7F"/>
      <name val="等线"/>
      <charset val="0"/>
      <scheme val="minor"/>
    </font>
    <font>
      <sz val="11"/>
      <color rgb="FF9C0006"/>
      <name val="等线"/>
      <charset val="0"/>
      <scheme val="minor"/>
    </font>
    <font>
      <sz val="11"/>
      <color rgb="FFFA7D00"/>
      <name val="等线"/>
      <charset val="0"/>
      <scheme val="minor"/>
    </font>
    <font>
      <sz val="11"/>
      <color rgb="FFFF0000"/>
      <name val="等线"/>
      <charset val="0"/>
      <scheme val="minor"/>
    </font>
    <font>
      <sz val="11"/>
      <color rgb="FF3F3F76"/>
      <name val="等线"/>
      <charset val="0"/>
      <scheme val="minor"/>
    </font>
    <font>
      <u/>
      <sz val="11"/>
      <color rgb="FF0000FF"/>
      <name val="等线"/>
      <charset val="0"/>
      <scheme val="minor"/>
    </font>
    <font>
      <b/>
      <sz val="11"/>
      <color theme="1"/>
      <name val="等线"/>
      <charset val="0"/>
      <scheme val="minor"/>
    </font>
    <font>
      <u/>
      <sz val="11"/>
      <color rgb="FF800080"/>
      <name val="等线"/>
      <charset val="0"/>
      <scheme val="minor"/>
    </font>
    <font>
      <b/>
      <sz val="11"/>
      <color rgb="FF3F3F3F"/>
      <name val="等线"/>
      <charset val="0"/>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8"/>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4"/>
        <bgColor indexed="64"/>
      </patternFill>
    </fill>
    <fill>
      <patternFill patternType="solid">
        <fgColor rgb="FFFFFFCC"/>
        <bgColor indexed="64"/>
      </patternFill>
    </fill>
    <fill>
      <patternFill patternType="solid">
        <fgColor rgb="FFFFC7CE"/>
        <bgColor indexed="64"/>
      </patternFill>
    </fill>
    <fill>
      <patternFill patternType="solid">
        <fgColor theme="5" tint="0.799981688894314"/>
        <bgColor indexed="64"/>
      </patternFill>
    </fill>
    <fill>
      <patternFill patternType="solid">
        <fgColor theme="5"/>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7"/>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20" fillId="2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0" fontId="7"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10" applyNumberFormat="0" applyFont="0" applyAlignment="0" applyProtection="0">
      <alignment vertical="center"/>
    </xf>
    <xf numFmtId="0" fontId="7" fillId="26" borderId="0" applyNumberFormat="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7" fillId="27" borderId="0" applyNumberFormat="0" applyBorder="0" applyAlignment="0" applyProtection="0">
      <alignment vertical="center"/>
    </xf>
    <xf numFmtId="0" fontId="10" fillId="0" borderId="9" applyNumberFormat="0" applyFill="0" applyAlignment="0" applyProtection="0">
      <alignment vertical="center"/>
    </xf>
    <xf numFmtId="0" fontId="7" fillId="17" borderId="0" applyNumberFormat="0" applyBorder="0" applyAlignment="0" applyProtection="0">
      <alignment vertical="center"/>
    </xf>
    <xf numFmtId="0" fontId="24" fillId="16" borderId="13" applyNumberFormat="0" applyAlignment="0" applyProtection="0">
      <alignment vertical="center"/>
    </xf>
    <xf numFmtId="0" fontId="13" fillId="16" borderId="7" applyNumberFormat="0" applyAlignment="0" applyProtection="0">
      <alignment vertical="center"/>
    </xf>
    <xf numFmtId="0" fontId="9" fillId="7" borderId="6" applyNumberFormat="0" applyAlignment="0" applyProtection="0">
      <alignment vertical="center"/>
    </xf>
    <xf numFmtId="0" fontId="8" fillId="15" borderId="0" applyNumberFormat="0" applyBorder="0" applyAlignment="0" applyProtection="0">
      <alignment vertical="center"/>
    </xf>
    <xf numFmtId="0" fontId="7" fillId="22" borderId="0" applyNumberFormat="0" applyBorder="0" applyAlignment="0" applyProtection="0">
      <alignment vertical="center"/>
    </xf>
    <xf numFmtId="0" fontId="18" fillId="0" borderId="11" applyNumberFormat="0" applyFill="0" applyAlignment="0" applyProtection="0">
      <alignment vertical="center"/>
    </xf>
    <xf numFmtId="0" fontId="22" fillId="0" borderId="12" applyNumberFormat="0" applyFill="0" applyAlignment="0" applyProtection="0">
      <alignment vertical="center"/>
    </xf>
    <xf numFmtId="0" fontId="12" fillId="14" borderId="0" applyNumberFormat="0" applyBorder="0" applyAlignment="0" applyProtection="0">
      <alignment vertical="center"/>
    </xf>
    <xf numFmtId="0" fontId="11" fillId="13" borderId="0" applyNumberFormat="0" applyBorder="0" applyAlignment="0" applyProtection="0">
      <alignment vertical="center"/>
    </xf>
    <xf numFmtId="0" fontId="8" fillId="31" borderId="0" applyNumberFormat="0" applyBorder="0" applyAlignment="0" applyProtection="0">
      <alignment vertical="center"/>
    </xf>
    <xf numFmtId="0" fontId="7" fillId="18" borderId="0" applyNumberFormat="0" applyBorder="0" applyAlignment="0" applyProtection="0">
      <alignment vertical="center"/>
    </xf>
    <xf numFmtId="0" fontId="8" fillId="6" borderId="0" applyNumberFormat="0" applyBorder="0" applyAlignment="0" applyProtection="0">
      <alignment vertical="center"/>
    </xf>
    <xf numFmtId="0" fontId="8" fillId="12" borderId="0" applyNumberFormat="0" applyBorder="0" applyAlignment="0" applyProtection="0">
      <alignment vertical="center"/>
    </xf>
    <xf numFmtId="0" fontId="8" fillId="21" borderId="0" applyNumberFormat="0" applyBorder="0" applyAlignment="0" applyProtection="0">
      <alignment vertical="center"/>
    </xf>
    <xf numFmtId="0" fontId="8" fillId="3" borderId="0" applyNumberFormat="0" applyBorder="0" applyAlignment="0" applyProtection="0">
      <alignment vertical="center"/>
    </xf>
    <xf numFmtId="0" fontId="7" fillId="11" borderId="0" applyNumberFormat="0" applyBorder="0" applyAlignment="0" applyProtection="0">
      <alignment vertical="center"/>
    </xf>
    <xf numFmtId="0" fontId="7" fillId="32" borderId="0" applyNumberFormat="0" applyBorder="0" applyAlignment="0" applyProtection="0">
      <alignment vertical="center"/>
    </xf>
    <xf numFmtId="0" fontId="8" fillId="10" borderId="0" applyNumberFormat="0" applyBorder="0" applyAlignment="0" applyProtection="0">
      <alignment vertical="center"/>
    </xf>
    <xf numFmtId="0" fontId="8" fillId="24" borderId="0" applyNumberFormat="0" applyBorder="0" applyAlignment="0" applyProtection="0">
      <alignment vertical="center"/>
    </xf>
    <xf numFmtId="0" fontId="7" fillId="2" borderId="0" applyNumberFormat="0" applyBorder="0" applyAlignment="0" applyProtection="0">
      <alignment vertical="center"/>
    </xf>
    <xf numFmtId="0" fontId="8" fillId="5" borderId="0" applyNumberFormat="0" applyBorder="0" applyAlignment="0" applyProtection="0">
      <alignment vertical="center"/>
    </xf>
    <xf numFmtId="0" fontId="7" fillId="25" borderId="0" applyNumberFormat="0" applyBorder="0" applyAlignment="0" applyProtection="0">
      <alignment vertical="center"/>
    </xf>
    <xf numFmtId="0" fontId="7" fillId="30" borderId="0" applyNumberFormat="0" applyBorder="0" applyAlignment="0" applyProtection="0">
      <alignment vertical="center"/>
    </xf>
    <xf numFmtId="0" fontId="8" fillId="29" borderId="0" applyNumberFormat="0" applyBorder="0" applyAlignment="0" applyProtection="0">
      <alignment vertical="center"/>
    </xf>
    <xf numFmtId="0" fontId="7" fillId="28" borderId="0" applyNumberFormat="0" applyBorder="0" applyAlignment="0" applyProtection="0">
      <alignment vertical="center"/>
    </xf>
    <xf numFmtId="0" fontId="5" fillId="0" borderId="0"/>
  </cellStyleXfs>
  <cellXfs count="38">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textRotation="255"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right" vertical="center" wrapText="1"/>
    </xf>
    <xf numFmtId="9" fontId="5" fillId="0" borderId="1" xfId="0" applyNumberFormat="1" applyFont="1" applyFill="1" applyBorder="1" applyAlignment="1">
      <alignment horizontal="right"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176" fontId="5" fillId="0" borderId="1" xfId="0" applyNumberFormat="1" applyFont="1" applyFill="1" applyBorder="1" applyAlignment="1">
      <alignment horizontal="right" vertical="center" wrapText="1"/>
    </xf>
    <xf numFmtId="49" fontId="5" fillId="0" borderId="1" xfId="49"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10" fontId="3"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3580"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0"/>
  <sheetViews>
    <sheetView tabSelected="1" view="pageBreakPreview" zoomScale="94" zoomScaleNormal="100" topLeftCell="A67" workbookViewId="0">
      <selection activeCell="F47" sqref="F47:G47"/>
    </sheetView>
  </sheetViews>
  <sheetFormatPr defaultColWidth="9" defaultRowHeight="14.25"/>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1.6" customWidth="1"/>
    <col min="9" max="9" width="9.5"/>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8" t="s">
        <v>11</v>
      </c>
      <c r="I5" s="8"/>
      <c r="J5" s="8"/>
    </row>
    <row r="6" ht="29.25" spans="1:10">
      <c r="A6" s="7" t="s">
        <v>12</v>
      </c>
      <c r="B6" s="7"/>
      <c r="C6" s="7"/>
      <c r="D6" s="3"/>
      <c r="E6" s="7" t="s">
        <v>13</v>
      </c>
      <c r="F6" s="7" t="s">
        <v>14</v>
      </c>
      <c r="G6" s="7" t="s">
        <v>15</v>
      </c>
      <c r="H6" s="7" t="s">
        <v>16</v>
      </c>
      <c r="I6" s="7" t="s">
        <v>17</v>
      </c>
      <c r="J6" s="3" t="s">
        <v>18</v>
      </c>
    </row>
    <row r="7" ht="20.1" customHeight="1" spans="1:10">
      <c r="A7" s="7"/>
      <c r="B7" s="7"/>
      <c r="C7" s="7"/>
      <c r="D7" s="9" t="s">
        <v>19</v>
      </c>
      <c r="E7" s="3">
        <v>9374</v>
      </c>
      <c r="F7" s="3">
        <v>9374</v>
      </c>
      <c r="G7" s="3">
        <v>4962.921495</v>
      </c>
      <c r="H7" s="3">
        <v>10</v>
      </c>
      <c r="I7" s="37">
        <v>0.5294</v>
      </c>
      <c r="J7" s="7">
        <v>5.29</v>
      </c>
    </row>
    <row r="8" ht="29.25" spans="1:10">
      <c r="A8" s="7"/>
      <c r="B8" s="7"/>
      <c r="C8" s="7"/>
      <c r="D8" s="10" t="s">
        <v>20</v>
      </c>
      <c r="E8" s="3">
        <v>9374</v>
      </c>
      <c r="F8" s="3">
        <v>9374</v>
      </c>
      <c r="G8" s="3">
        <v>4962.921495</v>
      </c>
      <c r="H8" s="3" t="s">
        <v>21</v>
      </c>
      <c r="I8" s="37">
        <v>0.5294</v>
      </c>
      <c r="J8" s="7" t="s">
        <v>21</v>
      </c>
    </row>
    <row r="9" ht="24.95" customHeight="1" spans="1:10">
      <c r="A9" s="7"/>
      <c r="B9" s="7"/>
      <c r="C9" s="7"/>
      <c r="D9" s="3" t="s">
        <v>22</v>
      </c>
      <c r="E9" s="3"/>
      <c r="F9" s="3"/>
      <c r="G9" s="3"/>
      <c r="H9" s="3" t="s">
        <v>21</v>
      </c>
      <c r="I9" s="3"/>
      <c r="J9" s="7"/>
    </row>
    <row r="10" ht="18.95" customHeight="1" spans="1:10">
      <c r="A10" s="7"/>
      <c r="B10" s="7"/>
      <c r="C10" s="7"/>
      <c r="D10" s="11" t="s">
        <v>23</v>
      </c>
      <c r="E10" s="3"/>
      <c r="F10" s="3"/>
      <c r="G10" s="3"/>
      <c r="H10" s="3" t="s">
        <v>21</v>
      </c>
      <c r="I10" s="3"/>
      <c r="J10" s="7" t="s">
        <v>21</v>
      </c>
    </row>
    <row r="11" ht="26.1" customHeight="1" spans="1:10">
      <c r="A11" s="12" t="s">
        <v>24</v>
      </c>
      <c r="B11" s="8" t="s">
        <v>25</v>
      </c>
      <c r="C11" s="8"/>
      <c r="D11" s="8"/>
      <c r="E11" s="8"/>
      <c r="F11" s="8" t="s">
        <v>26</v>
      </c>
      <c r="G11" s="8"/>
      <c r="H11" s="8"/>
      <c r="I11" s="8"/>
      <c r="J11" s="8"/>
    </row>
    <row r="12" ht="75" customHeight="1" spans="1:10">
      <c r="A12" s="12"/>
      <c r="B12" s="13" t="s">
        <v>27</v>
      </c>
      <c r="C12" s="13"/>
      <c r="D12" s="13"/>
      <c r="E12" s="13"/>
      <c r="F12" s="13" t="s">
        <v>28</v>
      </c>
      <c r="G12" s="13"/>
      <c r="H12" s="13"/>
      <c r="I12" s="13"/>
      <c r="J12" s="13"/>
    </row>
    <row r="13" ht="29.25" spans="1:10">
      <c r="A13" s="14" t="s">
        <v>29</v>
      </c>
      <c r="B13" s="8" t="s">
        <v>30</v>
      </c>
      <c r="C13" s="8" t="s">
        <v>31</v>
      </c>
      <c r="D13" s="8" t="s">
        <v>32</v>
      </c>
      <c r="E13" s="8" t="s">
        <v>33</v>
      </c>
      <c r="F13" s="15" t="s">
        <v>34</v>
      </c>
      <c r="G13" s="16"/>
      <c r="H13" s="8" t="s">
        <v>35</v>
      </c>
      <c r="I13" s="8" t="s">
        <v>18</v>
      </c>
      <c r="J13" s="8" t="s">
        <v>36</v>
      </c>
    </row>
    <row r="14" ht="43.5" spans="1:10">
      <c r="A14" s="14"/>
      <c r="B14" s="17" t="s">
        <v>37</v>
      </c>
      <c r="C14" s="8" t="s">
        <v>38</v>
      </c>
      <c r="D14" s="8" t="s">
        <v>39</v>
      </c>
      <c r="E14" s="18" t="s">
        <v>40</v>
      </c>
      <c r="F14" s="18" t="s">
        <v>40</v>
      </c>
      <c r="G14" s="18"/>
      <c r="H14" s="8">
        <v>1</v>
      </c>
      <c r="I14" s="8">
        <v>1</v>
      </c>
      <c r="J14" s="8"/>
    </row>
    <row r="15" ht="43.5" spans="1:10">
      <c r="A15" s="14"/>
      <c r="B15" s="17"/>
      <c r="C15" s="8"/>
      <c r="D15" s="8" t="s">
        <v>41</v>
      </c>
      <c r="E15" s="18" t="s">
        <v>42</v>
      </c>
      <c r="F15" s="19" t="s">
        <v>42</v>
      </c>
      <c r="G15" s="20"/>
      <c r="H15" s="8">
        <v>1</v>
      </c>
      <c r="I15" s="8">
        <v>1</v>
      </c>
      <c r="J15" s="8"/>
    </row>
    <row r="16" ht="43.5" spans="1:10">
      <c r="A16" s="14"/>
      <c r="B16" s="17"/>
      <c r="C16" s="8"/>
      <c r="D16" s="8" t="s">
        <v>43</v>
      </c>
      <c r="E16" s="18" t="s">
        <v>44</v>
      </c>
      <c r="F16" s="18" t="s">
        <v>44</v>
      </c>
      <c r="G16" s="18" t="s">
        <v>44</v>
      </c>
      <c r="H16" s="8">
        <v>1</v>
      </c>
      <c r="I16" s="8">
        <v>1</v>
      </c>
      <c r="J16" s="8"/>
    </row>
    <row r="17" ht="57.75" spans="1:10">
      <c r="A17" s="14"/>
      <c r="B17" s="17"/>
      <c r="C17" s="8"/>
      <c r="D17" s="8" t="s">
        <v>45</v>
      </c>
      <c r="E17" s="18" t="s">
        <v>40</v>
      </c>
      <c r="F17" s="18" t="s">
        <v>40</v>
      </c>
      <c r="G17" s="18"/>
      <c r="H17" s="8">
        <v>1</v>
      </c>
      <c r="I17" s="8">
        <v>1</v>
      </c>
      <c r="J17" s="8"/>
    </row>
    <row r="18" ht="57.75" spans="1:10">
      <c r="A18" s="14"/>
      <c r="B18" s="17"/>
      <c r="C18" s="8"/>
      <c r="D18" s="8" t="s">
        <v>46</v>
      </c>
      <c r="E18" s="18" t="s">
        <v>47</v>
      </c>
      <c r="F18" s="18" t="s">
        <v>48</v>
      </c>
      <c r="G18" s="18"/>
      <c r="H18" s="8">
        <v>1.5</v>
      </c>
      <c r="I18" s="8">
        <v>1.5</v>
      </c>
      <c r="J18" s="8"/>
    </row>
    <row r="19" ht="43.5" spans="1:10">
      <c r="A19" s="14"/>
      <c r="B19" s="17"/>
      <c r="C19" s="8"/>
      <c r="D19" s="8" t="s">
        <v>49</v>
      </c>
      <c r="E19" s="18" t="s">
        <v>44</v>
      </c>
      <c r="F19" s="18" t="s">
        <v>44</v>
      </c>
      <c r="G19" s="18"/>
      <c r="H19" s="8">
        <v>1.5</v>
      </c>
      <c r="I19" s="8">
        <v>1.5</v>
      </c>
      <c r="J19" s="8"/>
    </row>
    <row r="20" ht="29.25" spans="1:10">
      <c r="A20" s="14"/>
      <c r="B20" s="17"/>
      <c r="C20" s="8"/>
      <c r="D20" s="8" t="s">
        <v>50</v>
      </c>
      <c r="E20" s="18" t="s">
        <v>51</v>
      </c>
      <c r="F20" s="18" t="s">
        <v>52</v>
      </c>
      <c r="G20" s="18"/>
      <c r="H20" s="8">
        <v>1.5</v>
      </c>
      <c r="I20" s="8">
        <v>1.5</v>
      </c>
      <c r="J20" s="8"/>
    </row>
    <row r="21" ht="15" spans="1:10">
      <c r="A21" s="14"/>
      <c r="B21" s="17"/>
      <c r="C21" s="8"/>
      <c r="D21" s="21" t="s">
        <v>53</v>
      </c>
      <c r="E21" s="22">
        <v>17650</v>
      </c>
      <c r="F21" s="18">
        <v>22321</v>
      </c>
      <c r="G21" s="18"/>
      <c r="H21" s="8">
        <v>1.5</v>
      </c>
      <c r="I21" s="8">
        <v>1.5</v>
      </c>
      <c r="J21" s="8"/>
    </row>
    <row r="22" ht="100.5" spans="1:10">
      <c r="A22" s="14"/>
      <c r="B22" s="17"/>
      <c r="C22" s="8"/>
      <c r="D22" s="21" t="s">
        <v>54</v>
      </c>
      <c r="E22" s="22">
        <v>66587</v>
      </c>
      <c r="F22" s="18">
        <v>43850</v>
      </c>
      <c r="G22" s="18"/>
      <c r="H22" s="8">
        <v>1.5</v>
      </c>
      <c r="I22" s="8">
        <v>1</v>
      </c>
      <c r="J22" s="8" t="s">
        <v>55</v>
      </c>
    </row>
    <row r="23" ht="29.25" spans="1:10">
      <c r="A23" s="14"/>
      <c r="B23" s="17"/>
      <c r="C23" s="8"/>
      <c r="D23" s="21" t="s">
        <v>56</v>
      </c>
      <c r="E23" s="22">
        <v>2</v>
      </c>
      <c r="F23" s="18">
        <v>2</v>
      </c>
      <c r="G23" s="18"/>
      <c r="H23" s="8">
        <v>1.5</v>
      </c>
      <c r="I23" s="8">
        <v>1.5</v>
      </c>
      <c r="J23" s="8"/>
    </row>
    <row r="24" ht="114.75" spans="1:10">
      <c r="A24" s="14"/>
      <c r="B24" s="17"/>
      <c r="C24" s="8"/>
      <c r="D24" s="21" t="s">
        <v>57</v>
      </c>
      <c r="E24" s="22">
        <v>15500</v>
      </c>
      <c r="F24" s="18">
        <v>12091</v>
      </c>
      <c r="G24" s="18"/>
      <c r="H24" s="8">
        <v>1.5</v>
      </c>
      <c r="I24" s="8">
        <v>1.2</v>
      </c>
      <c r="J24" s="8" t="s">
        <v>58</v>
      </c>
    </row>
    <row r="25" ht="15" spans="1:10">
      <c r="A25" s="14"/>
      <c r="B25" s="17"/>
      <c r="C25" s="8"/>
      <c r="D25" s="21" t="s">
        <v>59</v>
      </c>
      <c r="E25" s="22">
        <v>6100</v>
      </c>
      <c r="F25" s="18">
        <v>33216</v>
      </c>
      <c r="G25" s="18"/>
      <c r="H25" s="8">
        <v>1.5</v>
      </c>
      <c r="I25" s="8">
        <v>1.5</v>
      </c>
      <c r="J25" s="8"/>
    </row>
    <row r="26" ht="15" spans="1:10">
      <c r="A26" s="14"/>
      <c r="B26" s="17"/>
      <c r="C26" s="8"/>
      <c r="D26" s="21" t="s">
        <v>60</v>
      </c>
      <c r="E26" s="22">
        <v>4360</v>
      </c>
      <c r="F26" s="18">
        <v>6328</v>
      </c>
      <c r="G26" s="18"/>
      <c r="H26" s="8">
        <v>1.5</v>
      </c>
      <c r="I26" s="8">
        <v>1.5</v>
      </c>
      <c r="J26" s="8"/>
    </row>
    <row r="27" ht="114.75" spans="1:10">
      <c r="A27" s="14"/>
      <c r="B27" s="17"/>
      <c r="C27" s="8"/>
      <c r="D27" s="21" t="s">
        <v>61</v>
      </c>
      <c r="E27" s="22">
        <v>77502</v>
      </c>
      <c r="F27" s="18">
        <v>66160</v>
      </c>
      <c r="G27" s="18"/>
      <c r="H27" s="8">
        <v>1.5</v>
      </c>
      <c r="I27" s="8">
        <v>1.3</v>
      </c>
      <c r="J27" s="8" t="s">
        <v>62</v>
      </c>
    </row>
    <row r="28" ht="228.75" spans="1:10">
      <c r="A28" s="14"/>
      <c r="B28" s="17"/>
      <c r="C28" s="8"/>
      <c r="D28" s="21" t="s">
        <v>63</v>
      </c>
      <c r="E28" s="22">
        <v>1744</v>
      </c>
      <c r="F28" s="18">
        <v>1108</v>
      </c>
      <c r="G28" s="18"/>
      <c r="H28" s="8">
        <v>1.5</v>
      </c>
      <c r="I28" s="8">
        <v>1.5</v>
      </c>
      <c r="J28" s="8" t="s">
        <v>64</v>
      </c>
    </row>
    <row r="29" ht="15" spans="1:10">
      <c r="A29" s="14"/>
      <c r="B29" s="17"/>
      <c r="C29" s="8"/>
      <c r="D29" s="21" t="s">
        <v>65</v>
      </c>
      <c r="E29" s="22">
        <v>10</v>
      </c>
      <c r="F29" s="18">
        <v>10</v>
      </c>
      <c r="G29" s="18"/>
      <c r="H29" s="8">
        <v>1.5</v>
      </c>
      <c r="I29" s="8">
        <v>1.5</v>
      </c>
      <c r="J29" s="8"/>
    </row>
    <row r="30" ht="29.25" spans="1:10">
      <c r="A30" s="14"/>
      <c r="B30" s="17"/>
      <c r="C30" s="8"/>
      <c r="D30" s="21" t="s">
        <v>66</v>
      </c>
      <c r="E30" s="22">
        <v>558</v>
      </c>
      <c r="F30" s="18">
        <v>595</v>
      </c>
      <c r="G30" s="18"/>
      <c r="H30" s="8">
        <v>1.5</v>
      </c>
      <c r="I30" s="8">
        <v>1.5</v>
      </c>
      <c r="J30" s="8"/>
    </row>
    <row r="31" ht="15" spans="1:10">
      <c r="A31" s="14"/>
      <c r="B31" s="17"/>
      <c r="C31" s="8"/>
      <c r="D31" s="21" t="s">
        <v>67</v>
      </c>
      <c r="E31" s="22">
        <v>2300</v>
      </c>
      <c r="F31" s="18">
        <v>4639</v>
      </c>
      <c r="G31" s="18"/>
      <c r="H31" s="8">
        <v>1.5</v>
      </c>
      <c r="I31" s="8">
        <v>1.5</v>
      </c>
      <c r="J31" s="8"/>
    </row>
    <row r="32" ht="15" spans="1:10">
      <c r="A32" s="14"/>
      <c r="B32" s="17"/>
      <c r="C32" s="8"/>
      <c r="D32" s="21" t="s">
        <v>68</v>
      </c>
      <c r="E32" s="22">
        <v>2300</v>
      </c>
      <c r="F32" s="18">
        <v>2064</v>
      </c>
      <c r="G32" s="18"/>
      <c r="H32" s="8">
        <v>1.5</v>
      </c>
      <c r="I32" s="8">
        <v>1.4</v>
      </c>
      <c r="J32" s="8"/>
    </row>
    <row r="33" ht="29.25" spans="1:10">
      <c r="A33" s="14"/>
      <c r="B33" s="17"/>
      <c r="C33" s="8"/>
      <c r="D33" s="21" t="s">
        <v>69</v>
      </c>
      <c r="E33" s="22">
        <v>1686</v>
      </c>
      <c r="F33" s="18">
        <v>1715</v>
      </c>
      <c r="G33" s="18"/>
      <c r="H33" s="8">
        <v>1.5</v>
      </c>
      <c r="I33" s="8">
        <v>1.5</v>
      </c>
      <c r="J33" s="8"/>
    </row>
    <row r="34" ht="29.25" spans="1:10">
      <c r="A34" s="14"/>
      <c r="B34" s="17"/>
      <c r="C34" s="8"/>
      <c r="D34" s="21" t="s">
        <v>70</v>
      </c>
      <c r="E34" s="22">
        <v>1869</v>
      </c>
      <c r="F34" s="18">
        <v>22075</v>
      </c>
      <c r="G34" s="18"/>
      <c r="H34" s="8">
        <v>1.5</v>
      </c>
      <c r="I34" s="8">
        <v>1.5</v>
      </c>
      <c r="J34" s="8"/>
    </row>
    <row r="35" ht="29.25" spans="1:10">
      <c r="A35" s="14"/>
      <c r="B35" s="17"/>
      <c r="C35" s="8"/>
      <c r="D35" s="23" t="s">
        <v>71</v>
      </c>
      <c r="E35" s="22">
        <v>63155</v>
      </c>
      <c r="F35" s="18">
        <v>215124</v>
      </c>
      <c r="G35" s="18"/>
      <c r="H35" s="8">
        <v>1.5</v>
      </c>
      <c r="I35" s="8">
        <v>1.5</v>
      </c>
      <c r="J35" s="8"/>
    </row>
    <row r="36" ht="29.25" spans="1:10">
      <c r="A36" s="14"/>
      <c r="B36" s="17"/>
      <c r="C36" s="8"/>
      <c r="D36" s="21" t="s">
        <v>72</v>
      </c>
      <c r="E36" s="22">
        <v>16</v>
      </c>
      <c r="F36" s="18">
        <v>16</v>
      </c>
      <c r="G36" s="18"/>
      <c r="H36" s="8">
        <v>1.5</v>
      </c>
      <c r="I36" s="8">
        <v>1.5</v>
      </c>
      <c r="J36" s="8"/>
    </row>
    <row r="37" ht="29.25" spans="1:10">
      <c r="A37" s="14"/>
      <c r="B37" s="17"/>
      <c r="C37" s="8"/>
      <c r="D37" s="24" t="s">
        <v>73</v>
      </c>
      <c r="E37" s="25">
        <v>16</v>
      </c>
      <c r="F37" s="18">
        <v>16</v>
      </c>
      <c r="G37" s="18"/>
      <c r="H37" s="8">
        <v>1.5</v>
      </c>
      <c r="I37" s="8">
        <v>1.5</v>
      </c>
      <c r="J37" s="8"/>
    </row>
    <row r="38" ht="29.25" spans="1:10">
      <c r="A38" s="14"/>
      <c r="B38" s="17"/>
      <c r="C38" s="8"/>
      <c r="D38" s="24" t="s">
        <v>74</v>
      </c>
      <c r="E38" s="25">
        <v>16</v>
      </c>
      <c r="F38" s="18">
        <v>16</v>
      </c>
      <c r="G38" s="18"/>
      <c r="H38" s="8">
        <v>1.5</v>
      </c>
      <c r="I38" s="8">
        <v>1.5</v>
      </c>
      <c r="J38" s="8"/>
    </row>
    <row r="39" ht="43.5" spans="1:10">
      <c r="A39" s="14"/>
      <c r="B39" s="17"/>
      <c r="C39" s="8"/>
      <c r="D39" s="24" t="s">
        <v>75</v>
      </c>
      <c r="E39" s="26" t="s">
        <v>76</v>
      </c>
      <c r="F39" s="27" t="s">
        <v>77</v>
      </c>
      <c r="G39" s="28"/>
      <c r="H39" s="8">
        <v>1.5</v>
      </c>
      <c r="I39" s="8">
        <v>1.5</v>
      </c>
      <c r="J39" s="8"/>
    </row>
    <row r="40" ht="15" spans="1:10">
      <c r="A40" s="14"/>
      <c r="B40" s="17"/>
      <c r="C40" s="8"/>
      <c r="D40" s="24" t="s">
        <v>78</v>
      </c>
      <c r="E40" s="29">
        <v>151</v>
      </c>
      <c r="F40" s="19">
        <v>151</v>
      </c>
      <c r="G40" s="20"/>
      <c r="H40" s="8">
        <v>1.5</v>
      </c>
      <c r="I40" s="8">
        <v>1.5</v>
      </c>
      <c r="J40" s="8"/>
    </row>
    <row r="41" ht="15" spans="1:10">
      <c r="A41" s="14"/>
      <c r="B41" s="17"/>
      <c r="C41" s="8"/>
      <c r="D41" s="30" t="s">
        <v>79</v>
      </c>
      <c r="E41" s="18" t="s">
        <v>80</v>
      </c>
      <c r="F41" s="18" t="s">
        <v>81</v>
      </c>
      <c r="G41" s="18"/>
      <c r="H41" s="8">
        <v>1</v>
      </c>
      <c r="I41" s="8">
        <v>1</v>
      </c>
      <c r="J41" s="8"/>
    </row>
    <row r="42" ht="15" spans="1:10">
      <c r="A42" s="14"/>
      <c r="B42" s="17"/>
      <c r="C42" s="8"/>
      <c r="D42" s="30" t="s">
        <v>82</v>
      </c>
      <c r="E42" s="18" t="s">
        <v>83</v>
      </c>
      <c r="F42" s="18" t="s">
        <v>84</v>
      </c>
      <c r="G42" s="18"/>
      <c r="H42" s="8">
        <v>1</v>
      </c>
      <c r="I42" s="8">
        <v>1</v>
      </c>
      <c r="J42" s="8"/>
    </row>
    <row r="43" ht="43.5" spans="1:10">
      <c r="A43" s="14"/>
      <c r="B43" s="17"/>
      <c r="C43" s="8" t="s">
        <v>85</v>
      </c>
      <c r="D43" s="18" t="s">
        <v>86</v>
      </c>
      <c r="E43" s="31">
        <v>1</v>
      </c>
      <c r="F43" s="31">
        <v>1</v>
      </c>
      <c r="G43" s="18"/>
      <c r="H43" s="8">
        <v>1</v>
      </c>
      <c r="I43" s="8">
        <v>1</v>
      </c>
      <c r="J43" s="8"/>
    </row>
    <row r="44" ht="43.5" spans="1:10">
      <c r="A44" s="14"/>
      <c r="B44" s="17"/>
      <c r="C44" s="8"/>
      <c r="D44" s="24" t="s">
        <v>87</v>
      </c>
      <c r="E44" s="31">
        <v>0.95</v>
      </c>
      <c r="F44" s="31">
        <v>1</v>
      </c>
      <c r="G44" s="18"/>
      <c r="H44" s="8">
        <v>1.5</v>
      </c>
      <c r="I44" s="8">
        <v>1.5</v>
      </c>
      <c r="J44" s="8"/>
    </row>
    <row r="45" ht="43.5" spans="1:10">
      <c r="A45" s="14"/>
      <c r="B45" s="17"/>
      <c r="C45" s="8"/>
      <c r="D45" s="24" t="s">
        <v>88</v>
      </c>
      <c r="E45" s="31">
        <v>0.95</v>
      </c>
      <c r="F45" s="31">
        <v>1</v>
      </c>
      <c r="G45" s="18"/>
      <c r="H45" s="8">
        <v>1.5</v>
      </c>
      <c r="I45" s="8">
        <v>1.5</v>
      </c>
      <c r="J45" s="8"/>
    </row>
    <row r="46" ht="57.75" spans="1:10">
      <c r="A46" s="14"/>
      <c r="B46" s="17"/>
      <c r="C46" s="8"/>
      <c r="D46" s="18" t="s">
        <v>89</v>
      </c>
      <c r="E46" s="31">
        <v>0.9</v>
      </c>
      <c r="F46" s="31" t="s">
        <v>90</v>
      </c>
      <c r="G46" s="31"/>
      <c r="H46" s="8">
        <v>1.5</v>
      </c>
      <c r="I46" s="8">
        <v>1.5</v>
      </c>
      <c r="J46" s="8"/>
    </row>
    <row r="47" ht="57.75" spans="1:10">
      <c r="A47" s="14"/>
      <c r="B47" s="17"/>
      <c r="C47" s="8" t="s">
        <v>91</v>
      </c>
      <c r="D47" s="18" t="s">
        <v>92</v>
      </c>
      <c r="E47" s="18" t="s">
        <v>93</v>
      </c>
      <c r="F47" s="32" t="s">
        <v>94</v>
      </c>
      <c r="G47" s="18"/>
      <c r="H47" s="8">
        <v>1</v>
      </c>
      <c r="I47" s="8">
        <v>1</v>
      </c>
      <c r="J47" s="8"/>
    </row>
    <row r="48" spans="1:10">
      <c r="A48" s="14"/>
      <c r="B48" s="17"/>
      <c r="C48" s="8"/>
      <c r="D48" s="30" t="s">
        <v>95</v>
      </c>
      <c r="E48" s="18" t="s">
        <v>96</v>
      </c>
      <c r="F48" s="18" t="s">
        <v>96</v>
      </c>
      <c r="G48" s="18"/>
      <c r="H48" s="8">
        <v>1</v>
      </c>
      <c r="I48" s="8">
        <v>1</v>
      </c>
      <c r="J48" s="8"/>
    </row>
    <row r="49" ht="15" spans="1:10">
      <c r="A49" s="14"/>
      <c r="B49" s="17"/>
      <c r="C49" s="8"/>
      <c r="D49" s="30" t="s">
        <v>97</v>
      </c>
      <c r="E49" s="18" t="s">
        <v>96</v>
      </c>
      <c r="F49" s="18" t="s">
        <v>96</v>
      </c>
      <c r="G49" s="18"/>
      <c r="H49" s="8">
        <v>1</v>
      </c>
      <c r="I49" s="8">
        <v>1</v>
      </c>
      <c r="J49" s="8"/>
    </row>
    <row r="50" ht="15" spans="1:10">
      <c r="A50" s="14"/>
      <c r="B50" s="17"/>
      <c r="C50" s="8" t="s">
        <v>98</v>
      </c>
      <c r="D50" s="18" t="s">
        <v>99</v>
      </c>
      <c r="E50" s="18" t="s">
        <v>100</v>
      </c>
      <c r="F50" s="18" t="s">
        <v>101</v>
      </c>
      <c r="G50" s="18"/>
      <c r="H50" s="8">
        <v>1</v>
      </c>
      <c r="I50" s="8">
        <v>1</v>
      </c>
      <c r="J50" s="8"/>
    </row>
    <row r="51" ht="29.25" spans="1:10">
      <c r="A51" s="14"/>
      <c r="B51" s="17" t="s">
        <v>102</v>
      </c>
      <c r="C51" s="17" t="s">
        <v>103</v>
      </c>
      <c r="D51" s="18" t="s">
        <v>104</v>
      </c>
      <c r="E51" s="18" t="s">
        <v>104</v>
      </c>
      <c r="F51" s="18" t="s">
        <v>104</v>
      </c>
      <c r="G51" s="18"/>
      <c r="H51" s="8">
        <v>0</v>
      </c>
      <c r="I51" s="8">
        <v>0</v>
      </c>
      <c r="J51" s="8"/>
    </row>
    <row r="52" ht="29.25" spans="1:10">
      <c r="A52" s="14"/>
      <c r="B52" s="17"/>
      <c r="C52" s="17" t="s">
        <v>105</v>
      </c>
      <c r="D52" s="30" t="s">
        <v>106</v>
      </c>
      <c r="E52" s="18" t="s">
        <v>107</v>
      </c>
      <c r="F52" s="18" t="s">
        <v>107</v>
      </c>
      <c r="G52" s="18"/>
      <c r="H52" s="8">
        <v>10</v>
      </c>
      <c r="I52" s="8">
        <v>10</v>
      </c>
      <c r="J52" s="8"/>
    </row>
    <row r="53" ht="43.5" spans="1:10">
      <c r="A53" s="14"/>
      <c r="B53" s="17"/>
      <c r="C53" s="17"/>
      <c r="D53" s="30" t="s">
        <v>108</v>
      </c>
      <c r="E53" s="18" t="s">
        <v>109</v>
      </c>
      <c r="F53" s="18" t="s">
        <v>107</v>
      </c>
      <c r="G53" s="18"/>
      <c r="H53" s="8">
        <v>10</v>
      </c>
      <c r="I53" s="8">
        <v>10</v>
      </c>
      <c r="J53" s="8"/>
    </row>
    <row r="54" ht="72" spans="1:10">
      <c r="A54" s="14"/>
      <c r="B54" s="17"/>
      <c r="C54" s="17"/>
      <c r="D54" s="30" t="s">
        <v>110</v>
      </c>
      <c r="E54" s="18" t="s">
        <v>111</v>
      </c>
      <c r="F54" s="18" t="s">
        <v>112</v>
      </c>
      <c r="G54" s="18"/>
      <c r="H54" s="8">
        <v>10</v>
      </c>
      <c r="I54" s="8">
        <v>10</v>
      </c>
      <c r="J54" s="8"/>
    </row>
    <row r="55" ht="29.25" spans="1:10">
      <c r="A55" s="14"/>
      <c r="B55" s="17"/>
      <c r="C55" s="17" t="s">
        <v>113</v>
      </c>
      <c r="D55" s="8" t="s">
        <v>104</v>
      </c>
      <c r="E55" s="8" t="s">
        <v>104</v>
      </c>
      <c r="F55" s="8" t="s">
        <v>104</v>
      </c>
      <c r="G55" s="8"/>
      <c r="H55" s="8">
        <v>0</v>
      </c>
      <c r="I55" s="8">
        <v>0</v>
      </c>
      <c r="J55" s="8"/>
    </row>
    <row r="56" ht="29.25" spans="1:10">
      <c r="A56" s="14"/>
      <c r="B56" s="17"/>
      <c r="C56" s="17" t="s">
        <v>114</v>
      </c>
      <c r="D56" s="8" t="s">
        <v>104</v>
      </c>
      <c r="E56" s="8" t="s">
        <v>104</v>
      </c>
      <c r="F56" s="8" t="s">
        <v>104</v>
      </c>
      <c r="G56" s="8"/>
      <c r="H56" s="8">
        <v>0</v>
      </c>
      <c r="I56" s="8">
        <v>0</v>
      </c>
      <c r="J56" s="8"/>
    </row>
    <row r="57" ht="29.25" spans="1:10">
      <c r="A57" s="14"/>
      <c r="B57" s="17" t="s">
        <v>115</v>
      </c>
      <c r="C57" s="17" t="s">
        <v>116</v>
      </c>
      <c r="D57" s="8" t="s">
        <v>117</v>
      </c>
      <c r="E57" s="8" t="s">
        <v>118</v>
      </c>
      <c r="F57" s="33">
        <v>1</v>
      </c>
      <c r="G57" s="8"/>
      <c r="H57" s="8">
        <v>5</v>
      </c>
      <c r="I57" s="8">
        <v>5</v>
      </c>
      <c r="J57" s="8"/>
    </row>
    <row r="58" ht="57.75" spans="1:10">
      <c r="A58" s="14"/>
      <c r="B58" s="17"/>
      <c r="C58" s="17"/>
      <c r="D58" s="8" t="s">
        <v>119</v>
      </c>
      <c r="E58" s="33">
        <v>1</v>
      </c>
      <c r="F58" s="33">
        <v>1</v>
      </c>
      <c r="G58" s="8"/>
      <c r="H58" s="8">
        <v>5</v>
      </c>
      <c r="I58" s="8">
        <v>5</v>
      </c>
      <c r="J58" s="8"/>
    </row>
    <row r="59" ht="15" spans="1:10">
      <c r="A59" s="34" t="s">
        <v>120</v>
      </c>
      <c r="B59" s="34"/>
      <c r="C59" s="34"/>
      <c r="D59" s="34"/>
      <c r="E59" s="34"/>
      <c r="F59" s="34"/>
      <c r="G59" s="34"/>
      <c r="H59" s="34">
        <v>100</v>
      </c>
      <c r="I59" s="34">
        <f>SUM(I14:I58,J7)</f>
        <v>94.19</v>
      </c>
      <c r="J59" s="7"/>
    </row>
    <row r="60" ht="153.6" customHeight="1" spans="1:10">
      <c r="A60" s="35" t="s">
        <v>121</v>
      </c>
      <c r="B60" s="36"/>
      <c r="C60" s="36"/>
      <c r="D60" s="36"/>
      <c r="E60" s="36"/>
      <c r="F60" s="36"/>
      <c r="G60" s="36"/>
      <c r="H60" s="36"/>
      <c r="I60" s="36"/>
      <c r="J60" s="36"/>
    </row>
  </sheetData>
  <mergeCells count="7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A59:G59"/>
    <mergeCell ref="A60:J60"/>
    <mergeCell ref="A11:A12"/>
    <mergeCell ref="A13:A58"/>
    <mergeCell ref="B14:B50"/>
    <mergeCell ref="B51:B56"/>
    <mergeCell ref="B57:B58"/>
    <mergeCell ref="C14:C42"/>
    <mergeCell ref="C43:C46"/>
    <mergeCell ref="C47:C49"/>
    <mergeCell ref="C52:C54"/>
    <mergeCell ref="C57:C58"/>
    <mergeCell ref="A6:C10"/>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2015-06-06T18:17:00Z</dcterms:created>
  <cp:lastPrinted>2020-04-24T02:17:00Z</cp:lastPrinted>
  <dcterms:modified xsi:type="dcterms:W3CDTF">2021-05-24T06:12:19Z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68B57F61ADD942F78862D4DC948E913E</vt:lpwstr>
  </property>
</Properties>
</file>