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860"/>
  </bookViews>
  <sheets>
    <sheet name="Sheet1" sheetId="1" r:id="rId1"/>
  </sheets>
  <definedNames>
    <definedName name="_xlnm.Print_Area" localSheetId="0">Sheet1!$A$1:$J$51</definedName>
  </definedNames>
  <calcPr calcId="144525"/>
</workbook>
</file>

<file path=xl/sharedStrings.xml><?xml version="1.0" encoding="utf-8"?>
<sst xmlns="http://schemas.openxmlformats.org/spreadsheetml/2006/main" count="158" uniqueCount="100">
  <si>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</si>
  <si>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</si>
  <si>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</si>
  <si>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安全隐患排除改造项目</t>
  </si>
  <si>
    <t>主管部门</t>
  </si>
  <si>
    <t>北京市卫生健康委员会</t>
  </si>
  <si>
    <t>实施单位</t>
  </si>
  <si>
    <t>北京市疾病预防控制中心</t>
  </si>
  <si>
    <t>项目负责人</t>
  </si>
  <si>
    <t>钱海坤、李刚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</si>
  <si>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</si>
  <si>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</si>
  <si>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</si>
  <si>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</si>
  <si>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</si>
  <si>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</si>
  <si>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</si>
  <si>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</si>
  <si>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</si>
  <si>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</si>
  <si>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</si>
  <si>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</si>
  <si>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</si>
  <si>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</si>
  <si>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</si>
  <si>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</si>
  <si>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加强信息化基础设施建设，更新老旧落后的设备设施，包括网络安全设备、视频会议设备、灾备存储设备，购买计算机软件设备，确保网络及信息系统安全稳定运行，贯彻执行国家信息安全等级保护制度，替换及新增部分信息安全设备，完善机房监控及运维技术，提升网络安全防护能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</si>
  <si>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</si>
  <si>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</si>
  <si>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</si>
  <si>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</si>
  <si>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</si>
  <si>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</si>
  <si>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</si>
  <si>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</si>
  <si>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</si>
  <si>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</si>
  <si>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修缮及改造面积</t>
  </si>
  <si>
    <t>南侧三层楼梯利用原有结构，加装围护结构；北侧三层楼梯梳折旧建新，3个楼梯改造，共计342平方米</t>
  </si>
  <si>
    <t>已完成3个楼梯改造，共计342平方米</t>
  </si>
  <si>
    <t>消防通道涉及3672.1平方米，停车场地涉及1108.7平方米</t>
  </si>
  <si>
    <t>食堂及锅炉燃气管道及报警系统改造，配电室和锅炉房屋面防水改造，窗户改造，围墙改造；配电室和锅炉房防水面积865平方米，更换窗户4扇，11.39平方米；围墙改造180.5平方米</t>
  </si>
  <si>
    <t>已按计划改造范围完成配电室和锅炉房防水面积865平方米，更换窗户4扇，11.39平方米；围墙改造180.5平方米</t>
  </si>
  <si>
    <t>后勤楼涉及改造面积594.2平方米，体检楼涉及改造范围455.4平后勤楼涉及改造面积594.2平方米，体检楼涉及改造范围455.4平方米</t>
  </si>
  <si>
    <t>VPN防火墙</t>
  </si>
  <si>
    <t>2台</t>
  </si>
  <si>
    <t>边界防火墙</t>
  </si>
  <si>
    <t>网络安全审计设备</t>
  </si>
  <si>
    <t>政府采购工作</t>
  </si>
  <si>
    <t>1次</t>
  </si>
  <si>
    <t>下一代防火墙</t>
  </si>
  <si>
    <t>7台</t>
  </si>
  <si>
    <t>入侵检测系统</t>
  </si>
  <si>
    <t>质量指标</t>
  </si>
  <si>
    <t>是否达到合格工程标准</t>
  </si>
  <si>
    <t>达到合格工程</t>
  </si>
  <si>
    <t>验收合格</t>
  </si>
  <si>
    <t>符合《网络安全法》，和等保定级要求</t>
  </si>
  <si>
    <t>已验收合格</t>
  </si>
  <si>
    <t>入侵检测设备</t>
  </si>
  <si>
    <t>符合招标采购法和北京市政府采购要求</t>
  </si>
  <si>
    <t>符合</t>
  </si>
  <si>
    <t>时效指标</t>
  </si>
  <si>
    <t>合同工期</t>
  </si>
  <si>
    <t>2020年7月17日至2020年10月15日</t>
  </si>
  <si>
    <r>
      <rPr>
        <sz val="12"/>
        <color theme="1"/>
        <rFont val="Arial"/>
        <charset val="134"/>
      </rPr>
      <t>VPN</t>
    </r>
    <r>
      <rPr>
        <sz val="12"/>
        <color theme="1"/>
        <rFont val="宋体"/>
        <charset val="134"/>
      </rPr>
      <t>防火墙</t>
    </r>
  </si>
  <si>
    <t>采购工作完成后1个月内测试安装完成。</t>
  </si>
  <si>
    <t>按时完成</t>
  </si>
  <si>
    <t>采购工作完成后1个月内测试安装完成.</t>
  </si>
  <si>
    <t>采购工作完成后1个月内测试安装完成</t>
  </si>
  <si>
    <t>采购工作完成后1个月内测试安装完成/</t>
  </si>
  <si>
    <t>采购工作完成后1个月内测试安装完成..</t>
  </si>
  <si>
    <t>政府财政经费到账后1个月内完成采购工作...</t>
  </si>
  <si>
    <t>成本指标</t>
  </si>
  <si>
    <t>合同价</t>
  </si>
  <si>
    <t>网络安全审计</t>
  </si>
  <si>
    <t>37.9万元</t>
  </si>
  <si>
    <t>47.92万元</t>
  </si>
  <si>
    <t>128.8万元</t>
  </si>
  <si>
    <t>59.6万元</t>
  </si>
  <si>
    <t>27万元</t>
  </si>
  <si>
    <t>效果指标(30分)</t>
  </si>
  <si>
    <t>经济效益
指标</t>
  </si>
  <si>
    <t>无</t>
  </si>
  <si>
    <t>社会效益
指标</t>
  </si>
  <si>
    <t>提高基础设施使用效益消除安全隐患，提升中心安全保障</t>
  </si>
  <si>
    <t>提高基础设施使用效益，提高保障能力消除火灾隐患，提升中心安全保障</t>
  </si>
  <si>
    <t>对设备及时更新、升级、改造的保障作用</t>
  </si>
  <si>
    <t>消除隐患，提升中心安全保障</t>
  </si>
  <si>
    <t>减轻安全隐患</t>
  </si>
  <si>
    <t>生态效益
指标</t>
  </si>
  <si>
    <t>可持续影响指标</t>
  </si>
  <si>
    <t>提高设施使用周转率，避免发生网络安全事件，确保安全风险及消除信息系统隐患，保障公众7*24小时的公共卫生服务。</t>
  </si>
  <si>
    <t>满意度
指标
（10分）</t>
  </si>
  <si>
    <t>服务对象满意度指标</t>
  </si>
  <si>
    <t>使用人员满意度</t>
  </si>
  <si>
    <r>
      <rPr>
        <sz val="12"/>
        <color rgb="FF000000"/>
        <rFont val="SimSun"/>
        <charset val="134"/>
      </rPr>
      <t>≧90</t>
    </r>
    <r>
      <rPr>
        <sz val="12"/>
        <color rgb="FF000000"/>
        <rFont val="宋体"/>
        <charset val="134"/>
      </rPr>
      <t>%</t>
    </r>
  </si>
  <si>
    <t>≧90%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</si>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</sst>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176" formatCode="0_);[Red]\(0\)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2"/>
      <color theme="1"/>
      <name val="Arial"/>
      <charset val="134"/>
    </font>
    <font>
      <sz val="12"/>
      <color rgb="FF000000"/>
      <name val="SimSun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3" borderId="15" applyNumberFormat="0" applyFon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8" borderId="8" applyNumberFormat="0" applyAlignment="0" applyProtection="0">
      <alignment vertical="center"/>
    </xf>
    <xf numFmtId="0" fontId="19" fillId="8" borderId="10" applyNumberFormat="0" applyAlignment="0" applyProtection="0">
      <alignment vertical="center"/>
    </xf>
    <xf numFmtId="0" fontId="16" fillId="16" borderId="11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5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49" fontId="7" fillId="2" borderId="3" xfId="49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 wrapText="1"/>
    </xf>
    <xf numFmtId="49" fontId="4" fillId="2" borderId="3" xfId="49" applyNumberFormat="1" applyFont="1" applyFill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9" fontId="3" fillId="0" borderId="3" xfId="0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7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45859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1"/>
  <sheetViews>
    <sheetView tabSelected="1" zoomScale="80" zoomScaleNormal="80" topLeftCell="A52" workbookViewId="0">
      <selection activeCell="E8" sqref="E8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22.25" customWidth="1"/>
    <col min="5" max="5" width="36.125" customWidth="1"/>
    <col min="6" max="6" width="13.375" customWidth="1"/>
    <col min="7" max="7" width="11.625" customWidth="1"/>
    <col min="10" max="10" width="14.5" customWidth="1"/>
  </cols>
  <sheetData>
    <row r="1" ht="34.15" customHeight="1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27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19.9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5"/>
      <c r="J4" s="5"/>
    </row>
    <row r="5" ht="19.9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5">
        <v>64407010</v>
      </c>
      <c r="I5" s="5"/>
      <c r="J5" s="5"/>
    </row>
    <row r="6" ht="29.25" spans="1:10">
      <c r="A6" s="5" t="s">
        <v>11</v>
      </c>
      <c r="B6" s="5"/>
      <c r="C6" s="5"/>
      <c r="D6" s="4"/>
      <c r="E6" s="6" t="s">
        <v>12</v>
      </c>
      <c r="F6" s="6" t="s">
        <v>13</v>
      </c>
      <c r="G6" s="6" t="s">
        <v>14</v>
      </c>
      <c r="H6" s="5" t="s">
        <v>15</v>
      </c>
      <c r="I6" s="5" t="s">
        <v>16</v>
      </c>
      <c r="J6" s="4" t="s">
        <v>17</v>
      </c>
    </row>
    <row r="7" ht="19.9" customHeight="1" spans="1:10">
      <c r="A7" s="5"/>
      <c r="B7" s="5"/>
      <c r="C7" s="5"/>
      <c r="D7" s="7" t="s">
        <v>18</v>
      </c>
      <c r="E7" s="8">
        <v>528.579166</v>
      </c>
      <c r="F7" s="8">
        <v>528.579166</v>
      </c>
      <c r="G7" s="8">
        <v>520.68707</v>
      </c>
      <c r="H7" s="4">
        <v>10</v>
      </c>
      <c r="I7" s="28">
        <v>0.9851</v>
      </c>
      <c r="J7" s="5">
        <v>9.85</v>
      </c>
    </row>
    <row r="8" ht="29.25" spans="1:10">
      <c r="A8" s="5"/>
      <c r="B8" s="5"/>
      <c r="C8" s="5"/>
      <c r="D8" s="9" t="s">
        <v>19</v>
      </c>
      <c r="E8" s="8">
        <v>528.579166</v>
      </c>
      <c r="F8" s="8">
        <v>528.579166</v>
      </c>
      <c r="G8" s="8">
        <v>520.68707</v>
      </c>
      <c r="H8" s="4" t="s">
        <v>20</v>
      </c>
      <c r="I8" s="28">
        <v>0.9851</v>
      </c>
      <c r="J8" s="5" t="s">
        <v>20</v>
      </c>
    </row>
    <row r="9" ht="25.15" customHeight="1" spans="1:10">
      <c r="A9" s="5"/>
      <c r="B9" s="5"/>
      <c r="C9" s="5"/>
      <c r="D9" s="4" t="s">
        <v>21</v>
      </c>
      <c r="E9" s="4"/>
      <c r="F9" s="4"/>
      <c r="G9" s="4"/>
      <c r="H9" s="4" t="s">
        <v>20</v>
      </c>
      <c r="I9" s="4"/>
      <c r="J9" s="5"/>
    </row>
    <row r="10" ht="19.15" customHeight="1" spans="1:10">
      <c r="A10" s="5"/>
      <c r="B10" s="5"/>
      <c r="C10" s="5"/>
      <c r="D10" s="10" t="s">
        <v>22</v>
      </c>
      <c r="E10" s="4"/>
      <c r="F10" s="4"/>
      <c r="G10" s="4"/>
      <c r="H10" s="4" t="s">
        <v>20</v>
      </c>
      <c r="I10" s="4"/>
      <c r="J10" s="5" t="s">
        <v>20</v>
      </c>
    </row>
    <row r="11" ht="25.9" customHeight="1" spans="1:10">
      <c r="A11" s="11" t="s">
        <v>23</v>
      </c>
      <c r="B11" s="5" t="s">
        <v>24</v>
      </c>
      <c r="C11" s="5"/>
      <c r="D11" s="5"/>
      <c r="E11" s="5"/>
      <c r="F11" s="5" t="s">
        <v>25</v>
      </c>
      <c r="G11" s="5"/>
      <c r="H11" s="5"/>
      <c r="I11" s="5"/>
      <c r="J11" s="5"/>
    </row>
    <row r="12" ht="75" customHeight="1" spans="1:10">
      <c r="A12" s="11"/>
      <c r="B12" s="9" t="s">
        <v>26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29.25" spans="1:10">
      <c r="A13" s="11" t="s">
        <v>27</v>
      </c>
      <c r="B13" s="5" t="s">
        <v>28</v>
      </c>
      <c r="C13" s="4" t="s">
        <v>29</v>
      </c>
      <c r="D13" s="4" t="s">
        <v>30</v>
      </c>
      <c r="E13" s="4" t="s">
        <v>31</v>
      </c>
      <c r="F13" s="5" t="s">
        <v>32</v>
      </c>
      <c r="G13" s="5"/>
      <c r="H13" s="5" t="s">
        <v>33</v>
      </c>
      <c r="I13" s="5" t="s">
        <v>17</v>
      </c>
      <c r="J13" s="5" t="s">
        <v>34</v>
      </c>
    </row>
    <row r="14" ht="44.1" customHeight="1" spans="1:10">
      <c r="A14" s="11"/>
      <c r="B14" s="12" t="s">
        <v>35</v>
      </c>
      <c r="C14" s="4" t="s">
        <v>36</v>
      </c>
      <c r="D14" s="5" t="s">
        <v>37</v>
      </c>
      <c r="E14" s="13" t="s">
        <v>38</v>
      </c>
      <c r="F14" s="6" t="s">
        <v>39</v>
      </c>
      <c r="G14" s="6"/>
      <c r="H14" s="5">
        <v>2</v>
      </c>
      <c r="I14" s="5">
        <v>2</v>
      </c>
      <c r="J14" s="29"/>
    </row>
    <row r="15" ht="29.25" spans="1:10">
      <c r="A15" s="11"/>
      <c r="B15" s="12"/>
      <c r="C15" s="4"/>
      <c r="D15" s="5"/>
      <c r="E15" s="13" t="s">
        <v>40</v>
      </c>
      <c r="F15" s="6" t="s">
        <v>40</v>
      </c>
      <c r="G15" s="6"/>
      <c r="H15" s="5">
        <v>2</v>
      </c>
      <c r="I15" s="5">
        <v>2</v>
      </c>
      <c r="J15" s="29"/>
    </row>
    <row r="16" ht="96" customHeight="1" spans="1:10">
      <c r="A16" s="11"/>
      <c r="B16" s="12"/>
      <c r="C16" s="4"/>
      <c r="D16" s="5"/>
      <c r="E16" s="13" t="s">
        <v>41</v>
      </c>
      <c r="F16" s="6" t="s">
        <v>42</v>
      </c>
      <c r="G16" s="6"/>
      <c r="H16" s="5">
        <v>2</v>
      </c>
      <c r="I16" s="5">
        <v>2</v>
      </c>
      <c r="J16" s="29"/>
    </row>
    <row r="17" ht="43.9" customHeight="1" spans="1:10">
      <c r="A17" s="11"/>
      <c r="B17" s="12"/>
      <c r="C17" s="4"/>
      <c r="D17" s="5"/>
      <c r="E17" s="5" t="s">
        <v>43</v>
      </c>
      <c r="F17" s="5" t="s">
        <v>43</v>
      </c>
      <c r="G17" s="5"/>
      <c r="H17" s="5">
        <v>2</v>
      </c>
      <c r="I17" s="5">
        <v>2</v>
      </c>
      <c r="J17" s="29"/>
    </row>
    <row r="18" ht="43.9" customHeight="1" spans="1:10">
      <c r="A18" s="11"/>
      <c r="B18" s="12"/>
      <c r="C18" s="4"/>
      <c r="D18" s="14" t="s">
        <v>44</v>
      </c>
      <c r="E18" s="15" t="s">
        <v>45</v>
      </c>
      <c r="F18" s="4" t="s">
        <v>45</v>
      </c>
      <c r="G18" s="4"/>
      <c r="H18" s="5">
        <v>1</v>
      </c>
      <c r="I18" s="19">
        <v>1</v>
      </c>
      <c r="J18" s="8"/>
    </row>
    <row r="19" ht="43.9" customHeight="1" spans="1:10">
      <c r="A19" s="11"/>
      <c r="B19" s="12"/>
      <c r="C19" s="4"/>
      <c r="D19" s="14" t="s">
        <v>46</v>
      </c>
      <c r="E19" s="15" t="s">
        <v>45</v>
      </c>
      <c r="F19" s="4" t="s">
        <v>45</v>
      </c>
      <c r="G19" s="4"/>
      <c r="H19" s="5">
        <v>1</v>
      </c>
      <c r="I19" s="19">
        <v>1</v>
      </c>
      <c r="J19" s="8"/>
    </row>
    <row r="20" ht="43.9" customHeight="1" spans="1:10">
      <c r="A20" s="11"/>
      <c r="B20" s="12"/>
      <c r="C20" s="4"/>
      <c r="D20" s="14" t="s">
        <v>47</v>
      </c>
      <c r="E20" s="15" t="s">
        <v>45</v>
      </c>
      <c r="F20" s="4" t="s">
        <v>45</v>
      </c>
      <c r="G20" s="4"/>
      <c r="H20" s="5">
        <v>1</v>
      </c>
      <c r="I20" s="19">
        <v>1</v>
      </c>
      <c r="J20" s="8"/>
    </row>
    <row r="21" ht="43.9" customHeight="1" spans="1:10">
      <c r="A21" s="11"/>
      <c r="B21" s="12"/>
      <c r="C21" s="4"/>
      <c r="D21" s="14" t="s">
        <v>48</v>
      </c>
      <c r="E21" s="15" t="s">
        <v>49</v>
      </c>
      <c r="F21" s="4" t="s">
        <v>49</v>
      </c>
      <c r="G21" s="4"/>
      <c r="H21" s="5">
        <v>1</v>
      </c>
      <c r="I21" s="19">
        <v>1</v>
      </c>
      <c r="J21" s="8"/>
    </row>
    <row r="22" ht="43.9" customHeight="1" spans="1:10">
      <c r="A22" s="11"/>
      <c r="B22" s="12"/>
      <c r="C22" s="4"/>
      <c r="D22" s="14" t="s">
        <v>50</v>
      </c>
      <c r="E22" s="15" t="s">
        <v>51</v>
      </c>
      <c r="F22" s="4" t="s">
        <v>51</v>
      </c>
      <c r="G22" s="4"/>
      <c r="H22" s="5">
        <v>1</v>
      </c>
      <c r="I22" s="19">
        <v>1</v>
      </c>
      <c r="J22" s="8"/>
    </row>
    <row r="23" ht="43.9" customHeight="1" spans="1:10">
      <c r="A23" s="11"/>
      <c r="B23" s="12"/>
      <c r="C23" s="4"/>
      <c r="D23" s="14" t="s">
        <v>52</v>
      </c>
      <c r="E23" s="15" t="s">
        <v>45</v>
      </c>
      <c r="F23" s="4" t="s">
        <v>45</v>
      </c>
      <c r="G23" s="4"/>
      <c r="H23" s="5">
        <v>1</v>
      </c>
      <c r="I23" s="19">
        <v>1</v>
      </c>
      <c r="J23" s="8"/>
    </row>
    <row r="24" ht="48" customHeight="1" spans="1:10">
      <c r="A24" s="11"/>
      <c r="B24" s="12"/>
      <c r="C24" s="4" t="s">
        <v>53</v>
      </c>
      <c r="D24" s="5" t="s">
        <v>54</v>
      </c>
      <c r="E24" s="5" t="s">
        <v>55</v>
      </c>
      <c r="F24" s="4" t="s">
        <v>56</v>
      </c>
      <c r="G24" s="4"/>
      <c r="H24" s="5">
        <v>5</v>
      </c>
      <c r="I24" s="4">
        <v>5</v>
      </c>
      <c r="J24" s="4"/>
    </row>
    <row r="25" ht="40.9" customHeight="1" spans="1:10">
      <c r="A25" s="11"/>
      <c r="B25" s="12"/>
      <c r="C25" s="4"/>
      <c r="D25" s="5" t="s">
        <v>44</v>
      </c>
      <c r="E25" s="5" t="s">
        <v>57</v>
      </c>
      <c r="F25" s="4" t="s">
        <v>58</v>
      </c>
      <c r="G25" s="4"/>
      <c r="H25" s="5">
        <v>2</v>
      </c>
      <c r="I25" s="5">
        <v>2</v>
      </c>
      <c r="J25" s="8"/>
    </row>
    <row r="26" ht="40.9" customHeight="1" spans="1:10">
      <c r="A26" s="11"/>
      <c r="B26" s="12"/>
      <c r="C26" s="4"/>
      <c r="D26" s="5" t="s">
        <v>50</v>
      </c>
      <c r="E26" s="5" t="s">
        <v>57</v>
      </c>
      <c r="F26" s="4" t="s">
        <v>58</v>
      </c>
      <c r="G26" s="4"/>
      <c r="H26" s="5">
        <v>2</v>
      </c>
      <c r="I26" s="5">
        <v>2</v>
      </c>
      <c r="J26" s="8"/>
    </row>
    <row r="27" ht="40.9" customHeight="1" spans="1:10">
      <c r="A27" s="11"/>
      <c r="B27" s="12"/>
      <c r="C27" s="4"/>
      <c r="D27" s="5" t="s">
        <v>46</v>
      </c>
      <c r="E27" s="5" t="s">
        <v>57</v>
      </c>
      <c r="F27" s="4" t="s">
        <v>58</v>
      </c>
      <c r="G27" s="4"/>
      <c r="H27" s="5">
        <v>2</v>
      </c>
      <c r="I27" s="5">
        <v>2</v>
      </c>
      <c r="J27" s="8"/>
    </row>
    <row r="28" ht="40.9" customHeight="1" spans="1:10">
      <c r="A28" s="11"/>
      <c r="B28" s="12"/>
      <c r="C28" s="4"/>
      <c r="D28" s="5" t="s">
        <v>47</v>
      </c>
      <c r="E28" s="5" t="s">
        <v>57</v>
      </c>
      <c r="F28" s="4" t="s">
        <v>58</v>
      </c>
      <c r="G28" s="4"/>
      <c r="H28" s="5">
        <v>2</v>
      </c>
      <c r="I28" s="5">
        <v>2</v>
      </c>
      <c r="J28" s="8"/>
    </row>
    <row r="29" ht="40.9" customHeight="1" spans="1:10">
      <c r="A29" s="11"/>
      <c r="B29" s="12"/>
      <c r="C29" s="4"/>
      <c r="D29" s="5" t="s">
        <v>59</v>
      </c>
      <c r="E29" s="5" t="s">
        <v>57</v>
      </c>
      <c r="F29" s="4" t="s">
        <v>58</v>
      </c>
      <c r="G29" s="4"/>
      <c r="H29" s="5">
        <v>2</v>
      </c>
      <c r="I29" s="5">
        <v>2</v>
      </c>
      <c r="J29" s="8"/>
    </row>
    <row r="30" ht="40.9" customHeight="1" spans="1:10">
      <c r="A30" s="11"/>
      <c r="B30" s="12"/>
      <c r="C30" s="4"/>
      <c r="D30" s="5" t="s">
        <v>48</v>
      </c>
      <c r="E30" s="5" t="s">
        <v>60</v>
      </c>
      <c r="F30" s="4" t="s">
        <v>61</v>
      </c>
      <c r="G30" s="4"/>
      <c r="H30" s="5">
        <v>4</v>
      </c>
      <c r="I30" s="5">
        <v>4</v>
      </c>
      <c r="J30" s="8"/>
    </row>
    <row r="31" ht="24" customHeight="1" spans="1:10">
      <c r="A31" s="11"/>
      <c r="B31" s="12"/>
      <c r="C31" s="4" t="s">
        <v>62</v>
      </c>
      <c r="D31" s="5" t="s">
        <v>63</v>
      </c>
      <c r="E31" s="5" t="s">
        <v>64</v>
      </c>
      <c r="F31" s="5" t="s">
        <v>64</v>
      </c>
      <c r="G31" s="5"/>
      <c r="H31" s="5">
        <v>4</v>
      </c>
      <c r="I31" s="4">
        <v>4</v>
      </c>
      <c r="J31" s="4"/>
    </row>
    <row r="32" ht="24" customHeight="1" spans="1:10">
      <c r="A32" s="11"/>
      <c r="B32" s="12"/>
      <c r="C32" s="4"/>
      <c r="D32" s="16" t="s">
        <v>65</v>
      </c>
      <c r="E32" s="17" t="s">
        <v>66</v>
      </c>
      <c r="F32" s="18" t="s">
        <v>67</v>
      </c>
      <c r="G32" s="18"/>
      <c r="H32" s="19">
        <v>1</v>
      </c>
      <c r="I32" s="19">
        <v>1</v>
      </c>
      <c r="J32" s="8"/>
    </row>
    <row r="33" ht="24" customHeight="1" spans="1:10">
      <c r="A33" s="11"/>
      <c r="B33" s="12"/>
      <c r="C33" s="4"/>
      <c r="D33" s="20" t="s">
        <v>50</v>
      </c>
      <c r="E33" s="17" t="s">
        <v>68</v>
      </c>
      <c r="F33" s="18" t="s">
        <v>67</v>
      </c>
      <c r="G33" s="18"/>
      <c r="H33" s="19">
        <v>1</v>
      </c>
      <c r="I33" s="19">
        <v>1</v>
      </c>
      <c r="J33" s="8"/>
    </row>
    <row r="34" ht="24" customHeight="1" spans="1:10">
      <c r="A34" s="11"/>
      <c r="B34" s="12"/>
      <c r="C34" s="4"/>
      <c r="D34" s="20" t="s">
        <v>46</v>
      </c>
      <c r="E34" s="17" t="s">
        <v>69</v>
      </c>
      <c r="F34" s="18" t="s">
        <v>67</v>
      </c>
      <c r="G34" s="18"/>
      <c r="H34" s="19">
        <v>1</v>
      </c>
      <c r="I34" s="19">
        <v>1</v>
      </c>
      <c r="J34" s="8"/>
    </row>
    <row r="35" ht="24" customHeight="1" spans="1:10">
      <c r="A35" s="11"/>
      <c r="B35" s="12"/>
      <c r="C35" s="4"/>
      <c r="D35" s="20" t="s">
        <v>47</v>
      </c>
      <c r="E35" s="17" t="s">
        <v>70</v>
      </c>
      <c r="F35" s="18" t="s">
        <v>67</v>
      </c>
      <c r="G35" s="18"/>
      <c r="H35" s="19">
        <v>1</v>
      </c>
      <c r="I35" s="19">
        <v>1</v>
      </c>
      <c r="J35" s="8"/>
    </row>
    <row r="36" ht="24" customHeight="1" spans="1:10">
      <c r="A36" s="11"/>
      <c r="B36" s="12"/>
      <c r="C36" s="4"/>
      <c r="D36" s="20" t="s">
        <v>59</v>
      </c>
      <c r="E36" s="17" t="s">
        <v>71</v>
      </c>
      <c r="F36" s="18" t="s">
        <v>67</v>
      </c>
      <c r="G36" s="18"/>
      <c r="H36" s="19">
        <v>1</v>
      </c>
      <c r="I36" s="19">
        <v>1</v>
      </c>
      <c r="J36" s="8"/>
    </row>
    <row r="37" ht="24" customHeight="1" spans="1:10">
      <c r="A37" s="11"/>
      <c r="B37" s="12"/>
      <c r="C37" s="4"/>
      <c r="D37" s="20" t="s">
        <v>48</v>
      </c>
      <c r="E37" s="17" t="s">
        <v>72</v>
      </c>
      <c r="F37" s="18" t="s">
        <v>67</v>
      </c>
      <c r="G37" s="18"/>
      <c r="H37" s="19">
        <v>1</v>
      </c>
      <c r="I37" s="19">
        <v>1</v>
      </c>
      <c r="J37" s="8"/>
    </row>
    <row r="38" ht="24" customHeight="1" spans="1:10">
      <c r="A38" s="11"/>
      <c r="B38" s="12"/>
      <c r="C38" s="4" t="s">
        <v>73</v>
      </c>
      <c r="D38" s="4" t="s">
        <v>74</v>
      </c>
      <c r="E38" s="4">
        <v>225.5</v>
      </c>
      <c r="F38" s="4">
        <v>222.448418</v>
      </c>
      <c r="G38" s="4"/>
      <c r="H38" s="5">
        <v>2</v>
      </c>
      <c r="I38" s="5">
        <v>2</v>
      </c>
      <c r="J38" s="4"/>
    </row>
    <row r="39" ht="24" customHeight="1" spans="1:10">
      <c r="A39" s="11"/>
      <c r="B39" s="12"/>
      <c r="C39" s="4"/>
      <c r="D39" s="20" t="s">
        <v>75</v>
      </c>
      <c r="E39" s="4" t="s">
        <v>76</v>
      </c>
      <c r="F39" s="4" t="s">
        <v>76</v>
      </c>
      <c r="G39" s="4"/>
      <c r="H39" s="19">
        <v>1</v>
      </c>
      <c r="I39" s="19">
        <v>1</v>
      </c>
      <c r="J39" s="8"/>
    </row>
    <row r="40" ht="24" customHeight="1" spans="1:10">
      <c r="A40" s="11"/>
      <c r="B40" s="12"/>
      <c r="C40" s="4"/>
      <c r="D40" s="20" t="s">
        <v>44</v>
      </c>
      <c r="E40" s="21" t="s">
        <v>77</v>
      </c>
      <c r="F40" s="4" t="s">
        <v>77</v>
      </c>
      <c r="G40" s="4"/>
      <c r="H40" s="19">
        <v>1</v>
      </c>
      <c r="I40" s="19">
        <v>1</v>
      </c>
      <c r="J40" s="8"/>
    </row>
    <row r="41" ht="24" customHeight="1" spans="1:10">
      <c r="A41" s="11"/>
      <c r="B41" s="12"/>
      <c r="C41" s="4"/>
      <c r="D41" s="20" t="s">
        <v>50</v>
      </c>
      <c r="E41" s="21" t="s">
        <v>78</v>
      </c>
      <c r="F41" s="4" t="s">
        <v>78</v>
      </c>
      <c r="G41" s="4"/>
      <c r="H41" s="19">
        <v>1</v>
      </c>
      <c r="I41" s="19">
        <v>1</v>
      </c>
      <c r="J41" s="8"/>
    </row>
    <row r="42" ht="24" customHeight="1" spans="1:10">
      <c r="A42" s="11"/>
      <c r="B42" s="12"/>
      <c r="C42" s="4"/>
      <c r="D42" s="20" t="s">
        <v>46</v>
      </c>
      <c r="E42" s="21" t="s">
        <v>79</v>
      </c>
      <c r="F42" s="4" t="s">
        <v>79</v>
      </c>
      <c r="G42" s="4"/>
      <c r="H42" s="19">
        <v>1</v>
      </c>
      <c r="I42" s="19">
        <v>1</v>
      </c>
      <c r="J42" s="8"/>
    </row>
    <row r="43" ht="24" customHeight="1" spans="1:10">
      <c r="A43" s="11"/>
      <c r="B43" s="12"/>
      <c r="C43" s="4"/>
      <c r="D43" s="20" t="s">
        <v>59</v>
      </c>
      <c r="E43" s="21" t="s">
        <v>80</v>
      </c>
      <c r="F43" s="4" t="s">
        <v>80</v>
      </c>
      <c r="G43" s="4"/>
      <c r="H43" s="19">
        <v>1</v>
      </c>
      <c r="I43" s="19">
        <v>1</v>
      </c>
      <c r="J43" s="8"/>
    </row>
    <row r="44" ht="29.25" spans="1:10">
      <c r="A44" s="11"/>
      <c r="B44" s="12" t="s">
        <v>81</v>
      </c>
      <c r="C44" s="12" t="s">
        <v>82</v>
      </c>
      <c r="D44" s="5" t="s">
        <v>83</v>
      </c>
      <c r="E44" s="5" t="s">
        <v>83</v>
      </c>
      <c r="F44" s="4" t="s">
        <v>83</v>
      </c>
      <c r="G44" s="4"/>
      <c r="H44" s="5">
        <v>0</v>
      </c>
      <c r="I44" s="4">
        <v>0</v>
      </c>
      <c r="J44" s="4"/>
    </row>
    <row r="45" ht="43.5" spans="1:10">
      <c r="A45" s="11"/>
      <c r="B45" s="12"/>
      <c r="C45" s="12" t="s">
        <v>84</v>
      </c>
      <c r="D45" s="6" t="s">
        <v>85</v>
      </c>
      <c r="E45" s="6" t="s">
        <v>86</v>
      </c>
      <c r="F45" s="6" t="s">
        <v>86</v>
      </c>
      <c r="G45" s="6"/>
      <c r="H45" s="6">
        <v>10</v>
      </c>
      <c r="I45" s="6">
        <v>10</v>
      </c>
      <c r="J45" s="4"/>
    </row>
    <row r="46" ht="29.25" spans="1:10">
      <c r="A46" s="11"/>
      <c r="B46" s="12"/>
      <c r="C46" s="12"/>
      <c r="D46" s="6" t="s">
        <v>87</v>
      </c>
      <c r="E46" s="6" t="s">
        <v>88</v>
      </c>
      <c r="F46" s="6" t="s">
        <v>89</v>
      </c>
      <c r="G46" s="6"/>
      <c r="H46" s="6">
        <v>5</v>
      </c>
      <c r="I46" s="6">
        <v>5</v>
      </c>
      <c r="J46" s="8"/>
    </row>
    <row r="47" ht="29.25" spans="1:10">
      <c r="A47" s="11"/>
      <c r="B47" s="12"/>
      <c r="C47" s="12" t="s">
        <v>90</v>
      </c>
      <c r="D47" s="6" t="s">
        <v>83</v>
      </c>
      <c r="E47" s="6" t="s">
        <v>83</v>
      </c>
      <c r="F47" s="8" t="s">
        <v>83</v>
      </c>
      <c r="G47" s="8"/>
      <c r="H47" s="6">
        <v>0</v>
      </c>
      <c r="I47" s="8">
        <v>0</v>
      </c>
      <c r="J47" s="4"/>
    </row>
    <row r="48" ht="86.25" spans="1:10">
      <c r="A48" s="11"/>
      <c r="B48" s="12"/>
      <c r="C48" s="12" t="s">
        <v>91</v>
      </c>
      <c r="D48" s="6" t="s">
        <v>92</v>
      </c>
      <c r="E48" s="6" t="s">
        <v>92</v>
      </c>
      <c r="F48" s="6" t="s">
        <v>92</v>
      </c>
      <c r="G48" s="6"/>
      <c r="H48" s="6">
        <v>15</v>
      </c>
      <c r="I48" s="8">
        <v>15</v>
      </c>
      <c r="J48" s="4"/>
    </row>
    <row r="49" ht="63" customHeight="1" spans="1:10">
      <c r="A49" s="11"/>
      <c r="B49" s="12" t="s">
        <v>93</v>
      </c>
      <c r="C49" s="12" t="s">
        <v>94</v>
      </c>
      <c r="D49" s="6" t="s">
        <v>95</v>
      </c>
      <c r="E49" s="22" t="s">
        <v>96</v>
      </c>
      <c r="F49" s="23" t="s">
        <v>97</v>
      </c>
      <c r="G49" s="8"/>
      <c r="H49" s="6">
        <v>10</v>
      </c>
      <c r="I49" s="8">
        <v>10</v>
      </c>
      <c r="J49" s="8"/>
    </row>
    <row r="50" ht="15" spans="1:10">
      <c r="A50" s="24" t="s">
        <v>98</v>
      </c>
      <c r="B50" s="24"/>
      <c r="C50" s="24"/>
      <c r="D50" s="24"/>
      <c r="E50" s="24"/>
      <c r="F50" s="24"/>
      <c r="G50" s="24"/>
      <c r="H50" s="24">
        <v>100</v>
      </c>
      <c r="I50" s="24">
        <f>SUM(I14:I49,J7)</f>
        <v>99.85</v>
      </c>
      <c r="J50" s="4"/>
    </row>
    <row r="51" ht="153.4" customHeight="1" spans="1:10">
      <c r="A51" s="25" t="s">
        <v>99</v>
      </c>
      <c r="B51" s="26"/>
      <c r="C51" s="26"/>
      <c r="D51" s="26"/>
      <c r="E51" s="26"/>
      <c r="F51" s="26"/>
      <c r="G51" s="26"/>
      <c r="H51" s="26"/>
      <c r="I51" s="26"/>
      <c r="J51" s="30"/>
    </row>
  </sheetData>
  <mergeCells count="64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F49:G49"/>
    <mergeCell ref="A50:G50"/>
    <mergeCell ref="A51:J51"/>
    <mergeCell ref="A11:A12"/>
    <mergeCell ref="A13:A49"/>
    <mergeCell ref="B14:B43"/>
    <mergeCell ref="B44:B48"/>
    <mergeCell ref="C14:C23"/>
    <mergeCell ref="C24:C30"/>
    <mergeCell ref="C31:C37"/>
    <mergeCell ref="C38:C43"/>
    <mergeCell ref="C45:C46"/>
    <mergeCell ref="D14:D17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2015-06-05T18:17:00Z</dcterms:created>
  <cp:lastPrinted>2020-04-23T02:17:00Z</cp:lastPrinted>
  <dcterms:modified xsi:type="dcterms:W3CDTF">2021-05-24T06:13:46Z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3153946694434B34B73792FEA8857AF9</vt:lpwstr>
  </property>
</Properties>
</file>