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Sheet1" sheetId="1" r:id="rId1"/>
  </sheets>
  <definedNames>
    <definedName name="_xlnm.Print_Area" localSheetId="0">Sheet1!$A$1:$J$24</definedName>
  </definedNames>
  <calcPr calcId="144525" concurrentCalc="0"/>
</workbook>
</file>

<file path=xl/sharedStrings.xml><?xml version="1.0" encoding="utf-8"?>
<sst xmlns="http://schemas.openxmlformats.org/spreadsheetml/2006/main" count="80" uniqueCount="68">
  <si>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</si>
  <si>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（2020年度）</t>
  </si>
  <si>
    <t>项目名称</t>
  </si>
  <si>
    <t>科研课题（自有经费）</t>
  </si>
  <si>
    <t>主管部门</t>
  </si>
  <si>
    <t>北京市卫生健康委员会</t>
  </si>
  <si>
    <t>实施单位</t>
  </si>
  <si>
    <t>北京市耳鼻咽喉科研究所</t>
  </si>
  <si>
    <t>项目负责人</t>
  </si>
  <si>
    <t>张伟</t>
  </si>
  <si>
    <t>联系电话</t>
  </si>
  <si>
    <t>项目资金                    （万元）</t>
  </si>
  <si>
    <t>年初预算数</t>
  </si>
  <si>
    <t>全年预算数（A）</t>
  </si>
  <si>
    <t>全年执行数（B）</t>
  </si>
  <si>
    <t>分值（10分）</t>
  </si>
  <si>
    <t>执行率（B/A)</t>
  </si>
  <si>
    <t>得分</t>
  </si>
  <si>
    <t>年度资金总额：</t>
  </si>
  <si>
    <t>其中:当年财政
拨款</t>
  </si>
  <si>
    <t>上年结转资金</t>
  </si>
  <si>
    <t xml:space="preserve">     其他资金</t>
  </si>
  <si>
    <t>—</t>
  </si>
  <si>
    <t>年度总体目标</t>
  </si>
  <si>
    <t>预期目标</t>
  </si>
  <si>
    <t>实际完成情况</t>
  </si>
  <si>
    <t>作为国家重点学科、教育部重点实验室和国家生命科学高级技术人才培养基地，北京市耳鼻咽喉科研究所以国际知名、国内领先水平的临床研究型科研机构为自己的发展定位，结合学科悠久历史与发展特色，立足现有科研优势，同时整合北京市本学科领域的优势资源，围绕关系国计民生的重大公共健康问题（如聋病、鼻病等）等开展广泛深入研究及国际合作研究，引领国内相关领域科技的发展和进步，成为科技创新、成果转化和推广的先行者。以服务为根本，长远发展为目标，将本机构建成为政府提供公共卫生领域政策科学决策依据的智库、为临床医疗进步提供支撑的科研平台。</t>
  </si>
  <si>
    <t>充分发挥在鼻病研究和聋病研究方面的优势，本年度重点在花粉监测与预报、新生儿听力障碍诊疗防治策略等公共健康相关领域开展了有意义的研究，并取得可喜进展。与北京市气象服务中心联合进行科研项目，建立预报、过敏发病指数预报等课题研究。初步在北方建立起“花粉监测网络”，每日在中国天气网播报发布实时数据，惠及广大过敏患者。在聋病诊疗防治领域，发挥引领作用，通过参与诊疗规范的制定、共识和指南的制定，规范新生儿听力障碍诊疗，制定诊疗策略，构建全过程疾病管理体系。总之，研究突出了研究所的公益性，体现了较好的社会效益，也彰显了作为学科引领者的使命感。</t>
  </si>
  <si>
    <t>绩效指标</t>
  </si>
  <si>
    <t>一级指标</t>
  </si>
  <si>
    <t>二级指标</t>
  </si>
  <si>
    <t>三级指标</t>
  </si>
  <si>
    <t>年度指标值(A)</t>
  </si>
  <si>
    <t>实际完成值(B)</t>
  </si>
  <si>
    <t>分值</t>
  </si>
  <si>
    <t>偏差原因分析及改进措施</t>
  </si>
  <si>
    <t>产出指标(50分)</t>
  </si>
  <si>
    <t>数量指标</t>
  </si>
  <si>
    <t>根据项目进度完成课题实验例数</t>
  </si>
  <si>
    <t>年初设定完成新生儿听力障碍相关指南及共识制定各1个，完成北方花粉监测网络的初步建立</t>
  </si>
  <si>
    <t>新生儿听力障碍相关2个指南1个共识的制定；北方花粉监测网络的建立和花粉预报的发布。</t>
  </si>
  <si>
    <t>质量指标</t>
  </si>
  <si>
    <t>课题验收合格率</t>
  </si>
  <si>
    <t>达到100%</t>
  </si>
  <si>
    <t>时效指标</t>
  </si>
  <si>
    <t>根据各课题预算书，合理安排项目进度</t>
  </si>
  <si>
    <t>2020年12月底之前完成</t>
  </si>
  <si>
    <t>成本指标</t>
  </si>
  <si>
    <t>预算控制总额</t>
  </si>
  <si>
    <t>50万元</t>
  </si>
  <si>
    <t>实际执行金额50万元</t>
  </si>
  <si>
    <t>效果指标(30分)</t>
  </si>
  <si>
    <t>经济效益
指标</t>
  </si>
  <si>
    <t>无</t>
  </si>
  <si>
    <t>社会效益
指标</t>
  </si>
  <si>
    <t>保持学科整体持续稳定推进专科人才培养等</t>
  </si>
  <si>
    <t>保持学科引领性，惠及广大患者人群</t>
  </si>
  <si>
    <t>效果呈现有待进一步持续加强</t>
  </si>
  <si>
    <t>生态效益
指标</t>
  </si>
  <si>
    <t>可持续影响指标</t>
  </si>
  <si>
    <t>持续惠及学科发展和疾病人群</t>
  </si>
  <si>
    <t>满意度
指标
（10分）</t>
  </si>
  <si>
    <t>服务对象满意度指标</t>
  </si>
  <si>
    <t>患者满意度</t>
  </si>
  <si>
    <t>≥95%</t>
  </si>
  <si>
    <t>未进行满意度调查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</si>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</sst>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b/>
      <sz val="18"/>
      <color theme="3"/>
      <name val="等线"/>
      <charset val="134"/>
      <scheme val="minor"/>
    </font>
    <font>
      <b/>
      <sz val="11"/>
      <color rgb="FF3F3F3F"/>
      <name val="等线"/>
      <charset val="0"/>
      <scheme val="minor"/>
    </font>
    <font>
      <sz val="11"/>
      <color theme="1"/>
      <name val="等线"/>
      <charset val="0"/>
      <scheme val="minor"/>
    </font>
    <font>
      <sz val="11"/>
      <color theme="0"/>
      <name val="等线"/>
      <charset val="0"/>
      <scheme val="minor"/>
    </font>
    <font>
      <sz val="11"/>
      <color rgb="FF006100"/>
      <name val="等线"/>
      <charset val="0"/>
      <scheme val="minor"/>
    </font>
    <font>
      <sz val="11"/>
      <color rgb="FF3F3F76"/>
      <name val="等线"/>
      <charset val="0"/>
      <scheme val="minor"/>
    </font>
    <font>
      <i/>
      <sz val="11"/>
      <color rgb="FF7F7F7F"/>
      <name val="等线"/>
      <charset val="0"/>
      <scheme val="minor"/>
    </font>
    <font>
      <b/>
      <sz val="11"/>
      <color theme="3"/>
      <name val="等线"/>
      <charset val="134"/>
      <scheme val="minor"/>
    </font>
    <font>
      <sz val="11"/>
      <color rgb="FF9C0006"/>
      <name val="等线"/>
      <charset val="0"/>
      <scheme val="minor"/>
    </font>
    <font>
      <u/>
      <sz val="11"/>
      <color rgb="FF0000FF"/>
      <name val="等线"/>
      <charset val="0"/>
      <scheme val="minor"/>
    </font>
    <font>
      <sz val="11"/>
      <color theme="1"/>
      <name val="等线"/>
      <charset val="134"/>
      <scheme val="minor"/>
    </font>
    <font>
      <u/>
      <sz val="11"/>
      <color rgb="FF800080"/>
      <name val="等线"/>
      <charset val="0"/>
      <scheme val="minor"/>
    </font>
    <font>
      <b/>
      <sz val="15"/>
      <color theme="3"/>
      <name val="等线"/>
      <charset val="134"/>
      <scheme val="minor"/>
    </font>
    <font>
      <sz val="11"/>
      <color rgb="FFFF0000"/>
      <name val="等线"/>
      <charset val="0"/>
      <scheme val="minor"/>
    </font>
    <font>
      <b/>
      <sz val="13"/>
      <color theme="3"/>
      <name val="等线"/>
      <charset val="134"/>
      <scheme val="minor"/>
    </font>
    <font>
      <sz val="11"/>
      <color rgb="FFFA7D00"/>
      <name val="等线"/>
      <charset val="0"/>
      <scheme val="minor"/>
    </font>
    <font>
      <b/>
      <sz val="11"/>
      <color rgb="FFFA7D00"/>
      <name val="等线"/>
      <charset val="0"/>
      <scheme val="minor"/>
    </font>
    <font>
      <b/>
      <sz val="11"/>
      <color rgb="FFFFFFFF"/>
      <name val="等线"/>
      <charset val="0"/>
      <scheme val="minor"/>
    </font>
    <font>
      <b/>
      <sz val="11"/>
      <color theme="1"/>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bgColor indexed="64"/>
      </patternFill>
    </fill>
    <fill>
      <patternFill patternType="solid">
        <fgColor rgb="FFC6EFCE"/>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9"/>
        <bgColor indexed="64"/>
      </patternFill>
    </fill>
    <fill>
      <patternFill patternType="solid">
        <fgColor rgb="FFFFCC99"/>
        <bgColor indexed="64"/>
      </patternFill>
    </fill>
    <fill>
      <patternFill patternType="solid">
        <fgColor theme="7"/>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6"/>
        <bgColor indexed="64"/>
      </patternFill>
    </fill>
    <fill>
      <patternFill patternType="solid">
        <fgColor theme="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7" tint="0.799981688894314"/>
        <bgColor indexed="64"/>
      </patternFill>
    </fill>
  </fills>
  <borders count="14">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10" borderId="0" applyNumberFormat="0" applyBorder="0" applyAlignment="0" applyProtection="0">
      <alignment vertical="center"/>
    </xf>
    <xf numFmtId="0" fontId="12" fillId="1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4" borderId="0" applyNumberFormat="0" applyBorder="0" applyAlignment="0" applyProtection="0">
      <alignment vertical="center"/>
    </xf>
    <xf numFmtId="0" fontId="15" fillId="16" borderId="0" applyNumberFormat="0" applyBorder="0" applyAlignment="0" applyProtection="0">
      <alignment vertical="center"/>
    </xf>
    <xf numFmtId="43" fontId="0" fillId="0" borderId="0" applyFont="0" applyFill="0" applyBorder="0" applyAlignment="0" applyProtection="0">
      <alignment vertical="center"/>
    </xf>
    <xf numFmtId="0" fontId="10" fillId="9" borderId="0" applyNumberFormat="0" applyBorder="0" applyAlignment="0" applyProtection="0">
      <alignment vertical="center"/>
    </xf>
    <xf numFmtId="0" fontId="16" fillId="0" borderId="0" applyNumberFormat="0" applyFill="0" applyBorder="0" applyAlignment="0" applyProtection="0">
      <alignment vertical="center"/>
    </xf>
    <xf numFmtId="9" fontId="17"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3" borderId="7" applyNumberFormat="0" applyFont="0" applyAlignment="0" applyProtection="0">
      <alignment vertical="center"/>
    </xf>
    <xf numFmtId="0" fontId="10" fillId="8" borderId="0" applyNumberFormat="0" applyBorder="0" applyAlignment="0" applyProtection="0">
      <alignment vertical="center"/>
    </xf>
    <xf numFmtId="0" fontId="1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9" applyNumberFormat="0" applyFill="0" applyAlignment="0" applyProtection="0">
      <alignment vertical="center"/>
    </xf>
    <xf numFmtId="0" fontId="21" fillId="0" borderId="9" applyNumberFormat="0" applyFill="0" applyAlignment="0" applyProtection="0">
      <alignment vertical="center"/>
    </xf>
    <xf numFmtId="0" fontId="10" fillId="19" borderId="0" applyNumberFormat="0" applyBorder="0" applyAlignment="0" applyProtection="0">
      <alignment vertical="center"/>
    </xf>
    <xf numFmtId="0" fontId="14" fillId="0" borderId="11" applyNumberFormat="0" applyFill="0" applyAlignment="0" applyProtection="0">
      <alignment vertical="center"/>
    </xf>
    <xf numFmtId="0" fontId="10" fillId="25" borderId="0" applyNumberFormat="0" applyBorder="0" applyAlignment="0" applyProtection="0">
      <alignment vertical="center"/>
    </xf>
    <xf numFmtId="0" fontId="8" fillId="2" borderId="6" applyNumberFormat="0" applyAlignment="0" applyProtection="0">
      <alignment vertical="center"/>
    </xf>
    <xf numFmtId="0" fontId="23" fillId="2" borderId="8" applyNumberFormat="0" applyAlignment="0" applyProtection="0">
      <alignment vertical="center"/>
    </xf>
    <xf numFmtId="0" fontId="24" fillId="26" borderId="12" applyNumberFormat="0" applyAlignment="0" applyProtection="0">
      <alignment vertical="center"/>
    </xf>
    <xf numFmtId="0" fontId="9" fillId="18" borderId="0" applyNumberFormat="0" applyBorder="0" applyAlignment="0" applyProtection="0">
      <alignment vertical="center"/>
    </xf>
    <xf numFmtId="0" fontId="10" fillId="28" borderId="0" applyNumberFormat="0" applyBorder="0" applyAlignment="0" applyProtection="0">
      <alignment vertical="center"/>
    </xf>
    <xf numFmtId="0" fontId="22" fillId="0" borderId="10" applyNumberFormat="0" applyFill="0" applyAlignment="0" applyProtection="0">
      <alignment vertical="center"/>
    </xf>
    <xf numFmtId="0" fontId="25" fillId="0" borderId="13" applyNumberFormat="0" applyFill="0" applyAlignment="0" applyProtection="0">
      <alignment vertical="center"/>
    </xf>
    <xf numFmtId="0" fontId="11" fillId="7" borderId="0" applyNumberFormat="0" applyBorder="0" applyAlignment="0" applyProtection="0">
      <alignment vertical="center"/>
    </xf>
    <xf numFmtId="0" fontId="26" fillId="31" borderId="0" applyNumberFormat="0" applyBorder="0" applyAlignment="0" applyProtection="0">
      <alignment vertical="center"/>
    </xf>
    <xf numFmtId="0" fontId="9" fillId="24" borderId="0" applyNumberFormat="0" applyBorder="0" applyAlignment="0" applyProtection="0">
      <alignment vertical="center"/>
    </xf>
    <xf numFmtId="0" fontId="10" fillId="6" borderId="0" applyNumberFormat="0" applyBorder="0" applyAlignment="0" applyProtection="0">
      <alignment vertical="center"/>
    </xf>
    <xf numFmtId="0" fontId="9" fillId="30" borderId="0" applyNumberFormat="0" applyBorder="0" applyAlignment="0" applyProtection="0">
      <alignment vertical="center"/>
    </xf>
    <xf numFmtId="0" fontId="9" fillId="23" borderId="0" applyNumberFormat="0" applyBorder="0" applyAlignment="0" applyProtection="0">
      <alignment vertical="center"/>
    </xf>
    <xf numFmtId="0" fontId="9" fillId="17" borderId="0" applyNumberFormat="0" applyBorder="0" applyAlignment="0" applyProtection="0">
      <alignment vertical="center"/>
    </xf>
    <xf numFmtId="0" fontId="9" fillId="15" borderId="0" applyNumberFormat="0" applyBorder="0" applyAlignment="0" applyProtection="0">
      <alignment vertical="center"/>
    </xf>
    <xf numFmtId="0" fontId="10" fillId="27" borderId="0" applyNumberFormat="0" applyBorder="0" applyAlignment="0" applyProtection="0">
      <alignment vertical="center"/>
    </xf>
    <xf numFmtId="0" fontId="10" fillId="13" borderId="0" applyNumberFormat="0" applyBorder="0" applyAlignment="0" applyProtection="0">
      <alignment vertical="center"/>
    </xf>
    <xf numFmtId="0" fontId="9" fillId="32" borderId="0" applyNumberFormat="0" applyBorder="0" applyAlignment="0" applyProtection="0">
      <alignment vertical="center"/>
    </xf>
    <xf numFmtId="0" fontId="9" fillId="5" borderId="0" applyNumberFormat="0" applyBorder="0" applyAlignment="0" applyProtection="0">
      <alignment vertical="center"/>
    </xf>
    <xf numFmtId="0" fontId="10" fillId="22" borderId="0" applyNumberFormat="0" applyBorder="0" applyAlignment="0" applyProtection="0">
      <alignment vertical="center"/>
    </xf>
    <xf numFmtId="0" fontId="9" fillId="21" borderId="0" applyNumberFormat="0" applyBorder="0" applyAlignment="0" applyProtection="0">
      <alignment vertical="center"/>
    </xf>
    <xf numFmtId="0" fontId="10" fillId="29" borderId="0" applyNumberFormat="0" applyBorder="0" applyAlignment="0" applyProtection="0">
      <alignment vertical="center"/>
    </xf>
    <xf numFmtId="0" fontId="10" fillId="11" borderId="0" applyNumberFormat="0" applyBorder="0" applyAlignment="0" applyProtection="0">
      <alignment vertical="center"/>
    </xf>
    <xf numFmtId="0" fontId="9" fillId="4" borderId="0" applyNumberFormat="0" applyBorder="0" applyAlignment="0" applyProtection="0">
      <alignment vertical="center"/>
    </xf>
    <xf numFmtId="0" fontId="10" fillId="20" borderId="0" applyNumberFormat="0" applyBorder="0" applyAlignment="0" applyProtection="0">
      <alignment vertical="center"/>
    </xf>
  </cellStyleXfs>
  <cellXfs count="25">
    <xf numFmtId="0" fontId="0" fillId="0" borderId="0" xfId="0"/>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textRotation="255"/>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1"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left" vertical="center"/>
    </xf>
    <xf numFmtId="9" fontId="3" fillId="0" borderId="1" xfId="1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1971675" y="14636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tabSelected="1" view="pageBreakPreview" zoomScale="89" zoomScaleNormal="100" workbookViewId="0">
      <selection activeCell="F19" sqref="F19:G19"/>
    </sheetView>
  </sheetViews>
  <sheetFormatPr defaultColWidth="9" defaultRowHeight="14.25"/>
  <cols>
    <col min="1" max="1" width="5.375" customWidth="1"/>
    <col min="2" max="2" width="7.75" customWidth="1"/>
    <col min="3" max="3" width="12.25" customWidth="1"/>
    <col min="4" max="4" width="17.75" customWidth="1"/>
    <col min="5" max="5" width="19.5" customWidth="1"/>
    <col min="6" max="6" width="13.375" customWidth="1"/>
    <col min="7" max="7" width="11.625" customWidth="1"/>
    <col min="10" max="10" width="14.625" customWidth="1"/>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3" t="s">
        <v>3</v>
      </c>
      <c r="E3" s="3"/>
      <c r="F3" s="3"/>
      <c r="G3" s="3"/>
      <c r="H3" s="3"/>
      <c r="I3" s="3"/>
      <c r="J3" s="3"/>
    </row>
    <row r="4" ht="20.1" customHeight="1" spans="1:10">
      <c r="A4" s="3" t="s">
        <v>4</v>
      </c>
      <c r="B4" s="3"/>
      <c r="C4" s="3"/>
      <c r="D4" s="4" t="s">
        <v>5</v>
      </c>
      <c r="E4" s="5"/>
      <c r="F4" s="6"/>
      <c r="G4" s="3" t="s">
        <v>6</v>
      </c>
      <c r="H4" s="7" t="s">
        <v>7</v>
      </c>
      <c r="I4" s="7"/>
      <c r="J4" s="7"/>
    </row>
    <row r="5" ht="20.1" customHeight="1" spans="1:10">
      <c r="A5" s="3" t="s">
        <v>8</v>
      </c>
      <c r="B5" s="3"/>
      <c r="C5" s="3"/>
      <c r="D5" s="4" t="s">
        <v>9</v>
      </c>
      <c r="E5" s="5"/>
      <c r="F5" s="6"/>
      <c r="G5" s="3" t="s">
        <v>10</v>
      </c>
      <c r="H5" s="7">
        <v>58265830</v>
      </c>
      <c r="I5" s="7"/>
      <c r="J5" s="7"/>
    </row>
    <row r="6" ht="29.25" spans="1:10">
      <c r="A6" s="7" t="s">
        <v>11</v>
      </c>
      <c r="B6" s="7"/>
      <c r="C6" s="7"/>
      <c r="D6" s="3"/>
      <c r="E6" s="7" t="s">
        <v>12</v>
      </c>
      <c r="F6" s="7" t="s">
        <v>13</v>
      </c>
      <c r="G6" s="7" t="s">
        <v>14</v>
      </c>
      <c r="H6" s="7" t="s">
        <v>15</v>
      </c>
      <c r="I6" s="7" t="s">
        <v>16</v>
      </c>
      <c r="J6" s="3" t="s">
        <v>17</v>
      </c>
    </row>
    <row r="7" ht="20.1" customHeight="1" spans="1:10">
      <c r="A7" s="7"/>
      <c r="B7" s="7"/>
      <c r="C7" s="7"/>
      <c r="D7" s="8" t="s">
        <v>18</v>
      </c>
      <c r="E7" s="3">
        <v>50</v>
      </c>
      <c r="F7" s="3">
        <v>50</v>
      </c>
      <c r="G7" s="3">
        <v>50</v>
      </c>
      <c r="H7" s="3">
        <v>10</v>
      </c>
      <c r="I7" s="24">
        <f>G7/F7</f>
        <v>1</v>
      </c>
      <c r="J7" s="7">
        <v>10</v>
      </c>
    </row>
    <row r="8" ht="29.25" spans="1:10">
      <c r="A8" s="7"/>
      <c r="B8" s="7"/>
      <c r="C8" s="7"/>
      <c r="D8" s="9" t="s">
        <v>19</v>
      </c>
      <c r="E8" s="3"/>
      <c r="F8" s="3"/>
      <c r="G8" s="3"/>
      <c r="H8" s="3"/>
      <c r="I8" s="3"/>
      <c r="J8" s="7"/>
    </row>
    <row r="9" ht="18" customHeight="1" spans="1:10">
      <c r="A9" s="7"/>
      <c r="B9" s="7"/>
      <c r="C9" s="7"/>
      <c r="D9" s="3" t="s">
        <v>20</v>
      </c>
      <c r="E9" s="3"/>
      <c r="F9" s="3"/>
      <c r="G9" s="3"/>
      <c r="H9" s="3"/>
      <c r="I9" s="3"/>
      <c r="J9" s="7"/>
    </row>
    <row r="10" ht="18.95" customHeight="1" spans="1:10">
      <c r="A10" s="7"/>
      <c r="B10" s="7"/>
      <c r="C10" s="7"/>
      <c r="D10" s="10" t="s">
        <v>21</v>
      </c>
      <c r="E10" s="3">
        <v>50</v>
      </c>
      <c r="F10" s="3">
        <v>50</v>
      </c>
      <c r="G10" s="3">
        <v>50</v>
      </c>
      <c r="H10" s="3" t="s">
        <v>22</v>
      </c>
      <c r="I10" s="24">
        <f>G10/F10</f>
        <v>1</v>
      </c>
      <c r="J10" s="7" t="s">
        <v>22</v>
      </c>
    </row>
    <row r="11" ht="21" customHeight="1" spans="1:10">
      <c r="A11" s="11" t="s">
        <v>23</v>
      </c>
      <c r="B11" s="7" t="s">
        <v>24</v>
      </c>
      <c r="C11" s="7"/>
      <c r="D11" s="7"/>
      <c r="E11" s="7"/>
      <c r="F11" s="7" t="s">
        <v>25</v>
      </c>
      <c r="G11" s="7"/>
      <c r="H11" s="7"/>
      <c r="I11" s="7"/>
      <c r="J11" s="7"/>
    </row>
    <row r="12" ht="183" customHeight="1" spans="1:10">
      <c r="A12" s="11"/>
      <c r="B12" s="12" t="s">
        <v>26</v>
      </c>
      <c r="C12" s="13"/>
      <c r="D12" s="13"/>
      <c r="E12" s="14"/>
      <c r="F12" s="12" t="s">
        <v>27</v>
      </c>
      <c r="G12" s="13"/>
      <c r="H12" s="13"/>
      <c r="I12" s="13"/>
      <c r="J12" s="14"/>
    </row>
    <row r="13" ht="29.25" spans="1:10">
      <c r="A13" s="11" t="s">
        <v>28</v>
      </c>
      <c r="B13" s="7" t="s">
        <v>29</v>
      </c>
      <c r="C13" s="3" t="s">
        <v>30</v>
      </c>
      <c r="D13" s="3" t="s">
        <v>31</v>
      </c>
      <c r="E13" s="3" t="s">
        <v>32</v>
      </c>
      <c r="F13" s="15" t="s">
        <v>33</v>
      </c>
      <c r="G13" s="16"/>
      <c r="H13" s="7" t="s">
        <v>34</v>
      </c>
      <c r="I13" s="7" t="s">
        <v>17</v>
      </c>
      <c r="J13" s="7" t="s">
        <v>35</v>
      </c>
    </row>
    <row r="14" ht="99" customHeight="1" spans="1:10">
      <c r="A14" s="11"/>
      <c r="B14" s="17" t="s">
        <v>36</v>
      </c>
      <c r="C14" s="3" t="s">
        <v>37</v>
      </c>
      <c r="D14" s="7" t="s">
        <v>38</v>
      </c>
      <c r="E14" s="7" t="s">
        <v>39</v>
      </c>
      <c r="F14" s="15" t="s">
        <v>40</v>
      </c>
      <c r="G14" s="16"/>
      <c r="H14" s="7">
        <v>15</v>
      </c>
      <c r="I14" s="7">
        <v>15</v>
      </c>
      <c r="J14" s="7"/>
    </row>
    <row r="15" ht="69" customHeight="1" spans="1:10">
      <c r="A15" s="11"/>
      <c r="B15" s="17"/>
      <c r="C15" s="3" t="s">
        <v>41</v>
      </c>
      <c r="D15" s="7" t="s">
        <v>42</v>
      </c>
      <c r="E15" s="18">
        <v>1</v>
      </c>
      <c r="F15" s="15" t="s">
        <v>43</v>
      </c>
      <c r="G15" s="16"/>
      <c r="H15" s="7">
        <v>15</v>
      </c>
      <c r="I15" s="7">
        <v>15</v>
      </c>
      <c r="J15" s="7"/>
    </row>
    <row r="16" ht="56.25" customHeight="1" spans="1:10">
      <c r="A16" s="11"/>
      <c r="B16" s="17"/>
      <c r="C16" s="3" t="s">
        <v>44</v>
      </c>
      <c r="D16" s="7" t="s">
        <v>45</v>
      </c>
      <c r="E16" s="7" t="s">
        <v>46</v>
      </c>
      <c r="F16" s="15" t="s">
        <v>46</v>
      </c>
      <c r="G16" s="16"/>
      <c r="H16" s="7">
        <v>10</v>
      </c>
      <c r="I16" s="7">
        <v>10</v>
      </c>
      <c r="J16" s="7"/>
    </row>
    <row r="17" ht="45.75" customHeight="1" spans="1:10">
      <c r="A17" s="11"/>
      <c r="B17" s="17"/>
      <c r="C17" s="3" t="s">
        <v>47</v>
      </c>
      <c r="D17" s="7" t="s">
        <v>48</v>
      </c>
      <c r="E17" s="7" t="s">
        <v>49</v>
      </c>
      <c r="F17" s="15" t="s">
        <v>50</v>
      </c>
      <c r="G17" s="16"/>
      <c r="H17" s="7">
        <v>10</v>
      </c>
      <c r="I17" s="7">
        <v>10</v>
      </c>
      <c r="J17" s="7"/>
    </row>
    <row r="18" ht="48" customHeight="1" spans="1:10">
      <c r="A18" s="11"/>
      <c r="B18" s="17" t="s">
        <v>51</v>
      </c>
      <c r="C18" s="17" t="s">
        <v>52</v>
      </c>
      <c r="D18" s="7" t="s">
        <v>53</v>
      </c>
      <c r="E18" s="7" t="s">
        <v>53</v>
      </c>
      <c r="F18" s="15" t="s">
        <v>53</v>
      </c>
      <c r="G18" s="16"/>
      <c r="H18" s="7">
        <v>0</v>
      </c>
      <c r="I18" s="7">
        <v>0</v>
      </c>
      <c r="J18" s="7"/>
    </row>
    <row r="19" ht="83" customHeight="1" spans="1:10">
      <c r="A19" s="11"/>
      <c r="B19" s="17"/>
      <c r="C19" s="17" t="s">
        <v>54</v>
      </c>
      <c r="D19" s="7" t="s">
        <v>55</v>
      </c>
      <c r="E19" s="7" t="s">
        <v>55</v>
      </c>
      <c r="F19" s="15" t="s">
        <v>56</v>
      </c>
      <c r="G19" s="16"/>
      <c r="H19" s="7">
        <v>20</v>
      </c>
      <c r="I19" s="7">
        <v>19</v>
      </c>
      <c r="J19" s="7" t="s">
        <v>57</v>
      </c>
    </row>
    <row r="20" ht="40.5" customHeight="1" spans="1:10">
      <c r="A20" s="11"/>
      <c r="B20" s="17"/>
      <c r="C20" s="17" t="s">
        <v>58</v>
      </c>
      <c r="D20" s="7" t="s">
        <v>53</v>
      </c>
      <c r="E20" s="7" t="s">
        <v>53</v>
      </c>
      <c r="F20" s="15" t="s">
        <v>53</v>
      </c>
      <c r="G20" s="16"/>
      <c r="H20" s="7">
        <v>0</v>
      </c>
      <c r="I20" s="7">
        <v>0</v>
      </c>
      <c r="J20" s="7"/>
    </row>
    <row r="21" ht="42" customHeight="1" spans="1:10">
      <c r="A21" s="11"/>
      <c r="B21" s="17"/>
      <c r="C21" s="17" t="s">
        <v>59</v>
      </c>
      <c r="D21" s="7" t="s">
        <v>60</v>
      </c>
      <c r="E21" s="7" t="s">
        <v>60</v>
      </c>
      <c r="F21" s="15" t="s">
        <v>60</v>
      </c>
      <c r="G21" s="16"/>
      <c r="H21" s="7">
        <v>10</v>
      </c>
      <c r="I21" s="7">
        <v>9</v>
      </c>
      <c r="J21" s="7" t="s">
        <v>57</v>
      </c>
    </row>
    <row r="22" ht="44" customHeight="1" spans="1:10">
      <c r="A22" s="11"/>
      <c r="B22" s="17" t="s">
        <v>61</v>
      </c>
      <c r="C22" s="17" t="s">
        <v>62</v>
      </c>
      <c r="D22" s="7" t="s">
        <v>63</v>
      </c>
      <c r="E22" s="7" t="s">
        <v>64</v>
      </c>
      <c r="F22" s="19">
        <v>0.95</v>
      </c>
      <c r="G22" s="20"/>
      <c r="H22" s="7">
        <v>10</v>
      </c>
      <c r="I22" s="7">
        <v>8</v>
      </c>
      <c r="J22" s="7" t="s">
        <v>65</v>
      </c>
    </row>
    <row r="23" ht="26.25" customHeight="1" spans="1:10">
      <c r="A23" s="21" t="s">
        <v>66</v>
      </c>
      <c r="B23" s="21"/>
      <c r="C23" s="21"/>
      <c r="D23" s="21"/>
      <c r="E23" s="21"/>
      <c r="F23" s="21"/>
      <c r="G23" s="21"/>
      <c r="H23" s="21">
        <v>100</v>
      </c>
      <c r="I23" s="21">
        <f>SUM(I14:I22,J7)</f>
        <v>96</v>
      </c>
      <c r="J23" s="3"/>
    </row>
    <row r="24" ht="153.6" customHeight="1" spans="1:10">
      <c r="A24" s="22" t="s">
        <v>67</v>
      </c>
      <c r="B24" s="23"/>
      <c r="C24" s="23"/>
      <c r="D24" s="23"/>
      <c r="E24" s="23"/>
      <c r="F24" s="23"/>
      <c r="G24" s="23"/>
      <c r="H24" s="23"/>
      <c r="I24" s="23"/>
      <c r="J24" s="23"/>
    </row>
  </sheetData>
  <mergeCells count="31">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708661417322835" right="0.511811023622047" top="0.48" bottom="0.25" header="0.17" footer="0.17"/>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cp:lastModifiedBy>
  <dcterms:created xsi:type="dcterms:W3CDTF">2015-06-05T18:17:00Z</dcterms:created>
  <cp:lastPrinted>2021-05-08T04:56:00Z</cp:lastPrinted>
  <dcterms:modified xsi:type="dcterms:W3CDTF">2021-05-08T07:50:16Z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73D508BBC4044353B311D8ABD3F7242A</vt:lpwstr>
  </property>
</Properties>
</file>