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0年项目支出绩效自评表\"/>
    </mc:Choice>
  </mc:AlternateContent>
  <bookViews>
    <workbookView xWindow="0" yWindow="0" windowWidth="20490" windowHeight="7860"/>
  </bookViews>
  <sheets>
    <sheet name="免费耐药筛查GeneXpert试剂经费" sheetId="1" r:id="rId1"/>
  </sheets>
  <definedNames>
    <definedName name="_xlnm.Print_Area" localSheetId="0">免费耐药筛查GeneXpert试剂经费!$A$1:$J$24</definedName>
  </definedNames>
  <calcPr calcId="162913"/>
</workbook>
</file>

<file path=xl/calcChain.xml><?xml version="1.0" encoding="utf-8"?>
<calcChain xmlns="http://schemas.openxmlformats.org/spreadsheetml/2006/main">
  <c r="I23" i="1" l="1"/>
  <c r="I8" i="1"/>
  <c r="I7" i="1"/>
</calcChain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<sst xmlns="http://schemas.openxmlformats.org/spreadsheetml/2006/main" count="83" uniqueCount="66">
  <si>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</si>
  <si>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</si>
  <si>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</si>
  <si>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</si>
  <si>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</si>
  <si>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</si>
  <si>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北京结核病控制研究所</t>
  </si>
  <si>
    <t>项目负责人</t>
  </si>
  <si>
    <t>丁北川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</si>
  <si>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</si>
  <si>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</si>
  <si>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</si>
  <si>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</si>
  <si>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</si>
  <si>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</si>
  <si>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</si>
  <si>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</si>
  <si>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</si>
  <si>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</si>
  <si>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</si>
  <si>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</si>
  <si>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</si>
  <si>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</si>
  <si>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</si>
  <si>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</si>
  <si>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区级结核病定点医疗机构初诊的X线胸片异常者和随诊的耐多药肺结核高危人群进行免费GeneXpert耐药筛查，使得我市的肺结核患者病原学阳性率达到50%以上、新登记病原学阳性肺结核患者耐药筛查率达到80%。</t>
  </si>
  <si>
    <t>我市的肺结核患者病原学阳性率达到54.1%以上、新登记病原学阳性肺结核患者耐药筛查率达到96%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</si>
  <si>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</si>
  <si>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</si>
  <si>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</si>
  <si>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</si>
  <si>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</si>
  <si>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</si>
  <si>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</si>
  <si>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</si>
  <si>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</si>
  <si>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</si>
  <si>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免费检测服务</t>
  </si>
  <si>
    <t>质量指标</t>
  </si>
  <si>
    <t>耐药筛查率</t>
  </si>
  <si>
    <t>新登记病原学阳性肺结核患者耐药筛查率达到80%</t>
  </si>
  <si>
    <t>时效指标</t>
  </si>
  <si>
    <t>项目实施进度</t>
  </si>
  <si>
    <t>12月底</t>
  </si>
  <si>
    <t>成本指标</t>
  </si>
  <si>
    <t>预算控制数</t>
  </si>
  <si>
    <t>264万元</t>
  </si>
  <si>
    <t>效果指标(30分)</t>
  </si>
  <si>
    <t>经济效益
指标</t>
  </si>
  <si>
    <t>无</t>
  </si>
  <si>
    <t>社会效益
指标</t>
  </si>
  <si>
    <t>缩短利福平耐药肺结核患者的诊断时间</t>
  </si>
  <si>
    <t>效益指标量化不足</t>
  </si>
  <si>
    <t>生态效益
指标</t>
  </si>
  <si>
    <t>可持续影响指标</t>
  </si>
  <si>
    <t>区级结核病定点医疗机构治疗肺结核患者的病原学阳性检出率</t>
  </si>
  <si>
    <t>提高区级结核病定点医疗机构治疗肺结核患者的病原学阳性检出率</t>
  </si>
  <si>
    <t>满意度
指标
（10分）</t>
  </si>
  <si>
    <t>服务对象满意度指标</t>
  </si>
  <si>
    <t>患者满意度</t>
  </si>
  <si>
    <t>≥90%</t>
  </si>
  <si>
    <t xml:space="preserve">        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</si>
  <si>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</si>
  <si>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</si>
  <si>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</si>
  <si>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免费耐药筛查GeneXpert试剂经费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</si>
</sst>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zoomScale="85" zoomScaleNormal="85" workbookViewId="0">
      <selection activeCell="R12" sqref="R1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7.625" customWidth="1"/>
  </cols>
  <sheetData>
    <row r="1" spans="1:11" ht="34.1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18.7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1" ht="19.899999999999999" customHeight="1">
      <c r="A3" s="16" t="s">
        <v>2</v>
      </c>
      <c r="B3" s="16"/>
      <c r="C3" s="16"/>
      <c r="D3" s="17" t="s">
        <v>65</v>
      </c>
      <c r="E3" s="17"/>
      <c r="F3" s="17"/>
      <c r="G3" s="17"/>
      <c r="H3" s="17"/>
      <c r="I3" s="17"/>
      <c r="J3" s="17"/>
    </row>
    <row r="4" spans="1:11" ht="19.899999999999999" customHeight="1">
      <c r="A4" s="16" t="s">
        <v>3</v>
      </c>
      <c r="B4" s="16"/>
      <c r="C4" s="16"/>
      <c r="D4" s="17" t="s">
        <v>4</v>
      </c>
      <c r="E4" s="17"/>
      <c r="F4" s="3"/>
      <c r="G4" s="2" t="s">
        <v>5</v>
      </c>
      <c r="H4" s="18" t="s">
        <v>6</v>
      </c>
      <c r="I4" s="18"/>
      <c r="J4" s="18"/>
    </row>
    <row r="5" spans="1:11" ht="19.899999999999999" customHeight="1">
      <c r="A5" s="16" t="s">
        <v>7</v>
      </c>
      <c r="B5" s="16"/>
      <c r="C5" s="16"/>
      <c r="D5" s="19" t="s">
        <v>8</v>
      </c>
      <c r="E5" s="19"/>
      <c r="F5" s="3"/>
      <c r="G5" s="2" t="s">
        <v>9</v>
      </c>
      <c r="H5" s="20">
        <v>13661350013</v>
      </c>
      <c r="I5" s="20"/>
      <c r="J5" s="20"/>
    </row>
    <row r="6" spans="1:11" ht="28.5">
      <c r="A6" s="21" t="s">
        <v>10</v>
      </c>
      <c r="B6" s="21"/>
      <c r="C6" s="21"/>
      <c r="D6" s="2"/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2" t="s">
        <v>16</v>
      </c>
    </row>
    <row r="7" spans="1:11" ht="19.899999999999999" customHeight="1">
      <c r="A7" s="21"/>
      <c r="B7" s="21"/>
      <c r="C7" s="21"/>
      <c r="D7" s="5" t="s">
        <v>17</v>
      </c>
      <c r="E7" s="2">
        <v>264</v>
      </c>
      <c r="F7" s="2">
        <v>264</v>
      </c>
      <c r="G7" s="2">
        <v>264</v>
      </c>
      <c r="H7" s="2">
        <v>10</v>
      </c>
      <c r="I7" s="2">
        <f>G7/F7*100</f>
        <v>100</v>
      </c>
      <c r="J7" s="4">
        <v>10</v>
      </c>
    </row>
    <row r="8" spans="1:11" ht="28.5">
      <c r="A8" s="21"/>
      <c r="B8" s="21"/>
      <c r="C8" s="21"/>
      <c r="D8" s="6" t="s">
        <v>18</v>
      </c>
      <c r="E8" s="2">
        <v>264</v>
      </c>
      <c r="F8" s="2">
        <v>264</v>
      </c>
      <c r="G8" s="2">
        <v>264</v>
      </c>
      <c r="H8" s="2" t="s">
        <v>19</v>
      </c>
      <c r="I8" s="2">
        <f>G8/F8*100</f>
        <v>100</v>
      </c>
      <c r="J8" s="4" t="s">
        <v>19</v>
      </c>
    </row>
    <row r="9" spans="1:11" ht="25.15" customHeight="1">
      <c r="A9" s="21"/>
      <c r="B9" s="21"/>
      <c r="C9" s="21"/>
      <c r="D9" s="2" t="s">
        <v>20</v>
      </c>
      <c r="E9" s="2"/>
      <c r="F9" s="2"/>
      <c r="G9" s="2"/>
      <c r="H9" s="2" t="s">
        <v>19</v>
      </c>
      <c r="I9" s="2"/>
      <c r="J9" s="4"/>
    </row>
    <row r="10" spans="1:11" ht="19.149999999999999" customHeight="1">
      <c r="A10" s="21"/>
      <c r="B10" s="21"/>
      <c r="C10" s="21"/>
      <c r="D10" s="3" t="s">
        <v>21</v>
      </c>
      <c r="E10" s="2"/>
      <c r="F10" s="2"/>
      <c r="G10" s="2"/>
      <c r="H10" s="2" t="s">
        <v>19</v>
      </c>
      <c r="I10" s="2"/>
      <c r="J10" s="4" t="s">
        <v>19</v>
      </c>
    </row>
    <row r="11" spans="1:11" ht="25.9" customHeight="1">
      <c r="A11" s="35" t="s">
        <v>22</v>
      </c>
      <c r="B11" s="21" t="s">
        <v>23</v>
      </c>
      <c r="C11" s="21"/>
      <c r="D11" s="21"/>
      <c r="E11" s="21"/>
      <c r="F11" s="21" t="s">
        <v>24</v>
      </c>
      <c r="G11" s="21"/>
      <c r="H11" s="21"/>
      <c r="I11" s="21"/>
      <c r="J11" s="21"/>
    </row>
    <row r="12" spans="1:11" ht="75" customHeight="1">
      <c r="A12" s="35"/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1" ht="28.5">
      <c r="A13" s="35" t="s">
        <v>27</v>
      </c>
      <c r="B13" s="4" t="s">
        <v>28</v>
      </c>
      <c r="C13" s="2" t="s">
        <v>29</v>
      </c>
      <c r="D13" s="2" t="s">
        <v>30</v>
      </c>
      <c r="E13" s="2" t="s">
        <v>31</v>
      </c>
      <c r="F13" s="22" t="s">
        <v>32</v>
      </c>
      <c r="G13" s="23"/>
      <c r="H13" s="4" t="s">
        <v>33</v>
      </c>
      <c r="I13" s="4" t="s">
        <v>16</v>
      </c>
      <c r="J13" s="4" t="s">
        <v>34</v>
      </c>
    </row>
    <row r="14" spans="1:11" s="1" customFormat="1" ht="85.15" customHeight="1">
      <c r="A14" s="36"/>
      <c r="B14" s="37" t="s">
        <v>35</v>
      </c>
      <c r="C14" s="7" t="s">
        <v>36</v>
      </c>
      <c r="D14" s="8" t="s">
        <v>37</v>
      </c>
      <c r="E14" s="8">
        <v>12000</v>
      </c>
      <c r="F14" s="24">
        <v>12000</v>
      </c>
      <c r="G14" s="25"/>
      <c r="H14" s="8">
        <v>13</v>
      </c>
      <c r="I14" s="7">
        <v>12</v>
      </c>
      <c r="J14" s="12"/>
      <c r="K14" s="13"/>
    </row>
    <row r="15" spans="1:11" ht="55.9" customHeight="1">
      <c r="A15" s="35"/>
      <c r="B15" s="38"/>
      <c r="C15" s="2" t="s">
        <v>38</v>
      </c>
      <c r="D15" s="4" t="s">
        <v>39</v>
      </c>
      <c r="E15" s="4" t="s">
        <v>40</v>
      </c>
      <c r="F15" s="26" t="s">
        <v>40</v>
      </c>
      <c r="G15" s="23"/>
      <c r="H15" s="4">
        <v>10</v>
      </c>
      <c r="I15" s="2">
        <v>10</v>
      </c>
      <c r="J15" s="2"/>
    </row>
    <row r="16" spans="1:11" ht="66.599999999999994" customHeight="1">
      <c r="A16" s="35"/>
      <c r="B16" s="38"/>
      <c r="C16" s="2" t="s">
        <v>41</v>
      </c>
      <c r="D16" s="4" t="s">
        <v>42</v>
      </c>
      <c r="E16" s="4" t="s">
        <v>43</v>
      </c>
      <c r="F16" s="27" t="s">
        <v>43</v>
      </c>
      <c r="G16" s="28"/>
      <c r="H16" s="4">
        <v>15</v>
      </c>
      <c r="I16" s="2">
        <v>15</v>
      </c>
      <c r="J16" s="4"/>
    </row>
    <row r="17" spans="1:10" ht="41.45" customHeight="1">
      <c r="A17" s="35"/>
      <c r="B17" s="38"/>
      <c r="C17" s="2" t="s">
        <v>44</v>
      </c>
      <c r="D17" s="4" t="s">
        <v>45</v>
      </c>
      <c r="E17" s="10" t="s">
        <v>46</v>
      </c>
      <c r="F17" s="29" t="s">
        <v>46</v>
      </c>
      <c r="G17" s="28"/>
      <c r="H17" s="4">
        <v>12</v>
      </c>
      <c r="I17" s="2">
        <v>12</v>
      </c>
      <c r="J17" s="2"/>
    </row>
    <row r="18" spans="1:10" ht="28.5">
      <c r="A18" s="35"/>
      <c r="B18" s="38" t="s">
        <v>47</v>
      </c>
      <c r="C18" s="9" t="s">
        <v>48</v>
      </c>
      <c r="D18" s="2" t="s">
        <v>49</v>
      </c>
      <c r="E18" s="2" t="s">
        <v>49</v>
      </c>
      <c r="F18" s="27" t="s">
        <v>49</v>
      </c>
      <c r="G18" s="28"/>
      <c r="H18" s="4"/>
      <c r="I18" s="2"/>
      <c r="J18" s="2"/>
    </row>
    <row r="19" spans="1:10" ht="136.9" customHeight="1">
      <c r="A19" s="35"/>
      <c r="B19" s="38"/>
      <c r="C19" s="9" t="s">
        <v>50</v>
      </c>
      <c r="D19" s="4" t="s">
        <v>51</v>
      </c>
      <c r="E19" s="4" t="s">
        <v>51</v>
      </c>
      <c r="F19" s="26" t="s">
        <v>51</v>
      </c>
      <c r="G19" s="23"/>
      <c r="H19" s="4">
        <v>15</v>
      </c>
      <c r="I19" s="2">
        <v>14</v>
      </c>
      <c r="J19" s="4" t="s">
        <v>52</v>
      </c>
    </row>
    <row r="20" spans="1:10" ht="28.5">
      <c r="A20" s="35"/>
      <c r="B20" s="38"/>
      <c r="C20" s="9" t="s">
        <v>53</v>
      </c>
      <c r="D20" s="2" t="s">
        <v>49</v>
      </c>
      <c r="E20" s="2" t="s">
        <v>49</v>
      </c>
      <c r="F20" s="27" t="s">
        <v>49</v>
      </c>
      <c r="G20" s="28"/>
      <c r="H20" s="4"/>
      <c r="I20" s="2"/>
      <c r="J20" s="2"/>
    </row>
    <row r="21" spans="1:10" ht="63.6" customHeight="1">
      <c r="A21" s="35"/>
      <c r="B21" s="38"/>
      <c r="C21" s="9" t="s">
        <v>54</v>
      </c>
      <c r="D21" s="4" t="s">
        <v>55</v>
      </c>
      <c r="E21" s="4" t="s">
        <v>56</v>
      </c>
      <c r="F21" s="22" t="s">
        <v>56</v>
      </c>
      <c r="G21" s="23"/>
      <c r="H21" s="4">
        <v>15</v>
      </c>
      <c r="I21" s="2">
        <v>14</v>
      </c>
      <c r="J21" s="4" t="s">
        <v>52</v>
      </c>
    </row>
    <row r="22" spans="1:10" ht="57">
      <c r="A22" s="35"/>
      <c r="B22" s="9" t="s">
        <v>57</v>
      </c>
      <c r="C22" s="9" t="s">
        <v>58</v>
      </c>
      <c r="D22" s="4" t="s">
        <v>59</v>
      </c>
      <c r="E22" s="4" t="s">
        <v>60</v>
      </c>
      <c r="F22" s="30" t="s">
        <v>61</v>
      </c>
      <c r="G22" s="31"/>
      <c r="H22" s="4">
        <v>10</v>
      </c>
      <c r="I22" s="2">
        <v>9</v>
      </c>
      <c r="J22" s="2" t="s">
        <v>62</v>
      </c>
    </row>
    <row r="23" spans="1:10">
      <c r="A23" s="32" t="s">
        <v>63</v>
      </c>
      <c r="B23" s="32"/>
      <c r="C23" s="32"/>
      <c r="D23" s="32"/>
      <c r="E23" s="32"/>
      <c r="F23" s="32"/>
      <c r="G23" s="32"/>
      <c r="H23" s="11">
        <v>100</v>
      </c>
      <c r="I23" s="11">
        <f>SUM(I14:I22)+J7</f>
        <v>96</v>
      </c>
      <c r="J23" s="2"/>
    </row>
    <row r="24" spans="1:10" ht="153.4" customHeight="1">
      <c r="A24" s="33" t="s">
        <v>64</v>
      </c>
      <c r="B24" s="34"/>
      <c r="C24" s="34"/>
      <c r="D24" s="34"/>
      <c r="E24" s="34"/>
      <c r="F24" s="34"/>
      <c r="G24" s="34"/>
      <c r="H24" s="34"/>
      <c r="I24" s="34"/>
      <c r="J24" s="34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10" type="noConversion"/>
  <pageMargins left="0.70866141732283505" right="0.511811023622047" top="0.55118110236220497" bottom="0.55118110236220497" header="0.31496062992126" footer="0.31496062992126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免费耐药筛查GeneXpert试剂经费</vt:lpstr>
      <vt:lpstr>免费耐药筛查GeneXpert试剂经费!Print_Area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2020-04-23T02:17:00Z</cp:lastPrinted>
  <dcterms:created xsi:type="dcterms:W3CDTF">2015-06-05T18:17:00Z</dcterms:created>
  <dcterms:modified xsi:type="dcterms:W3CDTF">2021-06-03T06:08:27Z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EEC4BB8407984A9C92AA85AD698AFB7F</vt:lpwstr>
  </property>
</Properties>
</file>