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mc:AlternateContent xmlns:mc="http://schemas.openxmlformats.org/markup-compatibility/2006">
    <mc:Choice Requires="x15">
      <x15ac:absPath xmlns:x15ac="http://schemas.microsoft.com/office/spreadsheetml/2010/11/ac" url="C:\Users\qwfyj\Desktop\新建文件夹\"/>
    </mc:Choice>
  </mc:AlternateContent>
  <xr:revisionPtr revIDLastSave="0" documentId="13_ncr:1_{C11E93FD-6ED3-4B01-B703-E4C86914DB05}" xr6:coauthVersionLast="46" xr6:coauthVersionMax="46" xr10:uidLastSave="{00000000-0000-0000-0000-000000000000}"/>
  <bookViews>
    <workbookView xWindow="-98" yWindow="-98" windowWidth="20715" windowHeight="13276" xr2:uid="{00000000-000D-0000-FFFF-FFFF00000000}"/>
  </bookViews>
  <sheets>
    <sheet name="Sheet1" sheetId="1" r:id="rId1"/>
  </sheets>
  <definedNames>
    <definedName name="_xlnm.Print_Area" localSheetId="0">Sheet1!$A$1:$J$24</definedName>
  </definedNames>
  <calcPr calcId="181029"/>
</workbook>
</file>

<file path=xl/calcChain.xml><?xml version="1.0" encoding="utf-8"?>
<calcChain xmlns="http://schemas.openxmlformats.org/spreadsheetml/2006/main">
  <c r="I23" i="1" l="1"/>
</calcChain>
</file>

<file path=xl/sharedStrings.xml><?xml version="1.0" encoding="utf-8"?>
<sst xmlns="http://schemas.openxmlformats.org/spreadsheetml/2006/main" count="65" uniqueCount="59">
  <si>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</si>
  <si>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（2020年度）</t>
  </si>
  <si>
    <t>项目名称</t>
  </si>
  <si>
    <t>主管部门</t>
  </si>
  <si>
    <t>实施单位</t>
  </si>
  <si>
    <t>项目负责人</t>
  </si>
  <si>
    <t>联系电话</t>
  </si>
  <si>
    <t>项目资金                    （万元）</t>
  </si>
  <si>
    <t>年初预算数</t>
  </si>
  <si>
    <t>全年预算数（A）</t>
  </si>
  <si>
    <t>全年执行数（B）</t>
  </si>
  <si>
    <t>分值（10分）</t>
  </si>
  <si>
    <t>执行率（B/A)</t>
  </si>
  <si>
    <t>得分</t>
  </si>
  <si>
    <t>年度资金总额：</t>
  </si>
  <si>
    <t>—</t>
  </si>
  <si>
    <t>其中:当年财政
拨款</t>
  </si>
  <si>
    <t>上年结转资金</t>
  </si>
  <si>
    <t xml:space="preserve">     其他资金</t>
  </si>
  <si>
    <t>年度总体目标</t>
  </si>
  <si>
    <t>预期目标</t>
  </si>
  <si>
    <t>实际完成情况</t>
  </si>
  <si>
    <t>绩效指标</t>
  </si>
  <si>
    <t>一级指标</t>
  </si>
  <si>
    <t>二级指标</t>
  </si>
  <si>
    <t>三级指标</t>
  </si>
  <si>
    <t>年度指标值(A)</t>
  </si>
  <si>
    <t>实际完成值(B)</t>
  </si>
  <si>
    <t>分值</t>
  </si>
  <si>
    <t>偏差原因分析及改进措施</t>
  </si>
  <si>
    <t>数量指标</t>
  </si>
  <si>
    <t>质量指标</t>
  </si>
  <si>
    <t>时效指标</t>
  </si>
  <si>
    <t>成本指标</t>
  </si>
  <si>
    <t>经济效益
指标</t>
  </si>
  <si>
    <t>社会效益
指标</t>
  </si>
  <si>
    <t>生态效益
指标</t>
  </si>
  <si>
    <t>可持续影响指标</t>
  </si>
  <si>
    <t>服务对象满意度指标</t>
  </si>
  <si>
    <t>产出指标(50分)</t>
    <phoneticPr fontId="8" type="noConversion"/>
  </si>
  <si>
    <t>效果指标(30分)</t>
    <phoneticPr fontId="8" type="noConversion"/>
  </si>
  <si>
    <t>满意度
指标
（10分）</t>
    <phoneticPr fontId="8" type="noConversion"/>
  </si>
  <si>
    <t>总分</t>
    <phoneticPr fontId="8" type="noConversion"/>
  </si>
  <si>
    <t>北京市卫生健康委员会</t>
    <phoneticPr fontId="8" type="noConversion"/>
  </si>
  <si>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phoneticPr fontId="8" type="noConversion"/>
  </si>
  <si>
    <t>崔勇</t>
    <phoneticPr fontId="8" type="noConversion"/>
  </si>
  <si>
    <t>北京市神经外科研究所</t>
    <phoneticPr fontId="8" type="noConversion"/>
  </si>
  <si>
    <t>小剂量放疗联合免疫佐剂治疗复发胶质母细胞瘤:一项单中心、开放、单臂临床研究</t>
    <phoneticPr fontId="8" type="noConversion"/>
  </si>
  <si>
    <t>发表论文</t>
    <phoneticPr fontId="8" type="noConversion"/>
  </si>
  <si>
    <t>入组患者进度</t>
    <phoneticPr fontId="8" type="noConversion"/>
  </si>
  <si>
    <t>无</t>
    <phoneticPr fontId="8" type="noConversion"/>
  </si>
  <si>
    <t>患者满意度</t>
    <phoneticPr fontId="8" type="noConversion"/>
  </si>
  <si>
    <t>培养研究生</t>
    <phoneticPr fontId="8" type="noConversion"/>
  </si>
  <si>
    <t>实际成本与工作内容匹配程度</t>
    <phoneticPr fontId="9" type="noConversion"/>
  </si>
  <si>
    <t>研究内容结构合理性</t>
    <phoneticPr fontId="9" type="noConversion"/>
  </si>
  <si>
    <t>（1）新治疗方法：本项目将全面评估小剂量放疗联合免疫佐剂治疗复发GBM患者的安全性及有效性，如临床观测到显著效果，患者获益明显，则该治疗方案可作为复发GBM患者一种有效、安全、经济的治疗选择，为患者带来新希望。 
（2）临床转化应用：本项目获得成功后，后期将继续开展多中心、随机、对照、双盲研究，以验证该治疗方案的有效性，借此将此方案向国内其他医疗机构推广，使得国内更多复发GBM患者获益。 
（3）建立复发GBM多学科合作治疗团队：项目涉及了神经外科、影像科、血液科、风湿免疫科，在项目实施过程中，需多方会诊，保证项目安全、有效的进行。长期多学科的协作、互信，就有助于形成GBM多学科治疗团队，为患者提供更加客观、科学、有效的治疗方案。 
（4）学术成果：在国际该领域专业期刊上发表SCI收录论文3篇，在国内核心期刊发表论文3篇。 
（5）专利著作：申请国家发明专利1项。
（6）本项目足够满足2名硕士研究生课题需要，保证2名研究生顺利获得硕士学位；晋升主任医师1名；晋升硕士研究生导师1名；并通过此项目的实施，为后续项目负责人申请国家自然科学基金面上项目积累经验与前期研究基础。</t>
    <phoneticPr fontId="8" type="noConversion"/>
  </si>
  <si>
    <t>治疗方案推广</t>
    <phoneticPr fontId="8" type="noConversion"/>
  </si>
  <si>
    <t>原因：未能及时向更多的医疗机构推广该方案；措施：拟多开展学术会议，探讨该治疗方案的安全性及有效性，尝试向其他医疗机构推广。</t>
    <phoneticPr fontId="9" type="noConversion"/>
  </si>
  <si>
    <t>（1）新治疗方案已制定完毕，且临床试验结果证实为安全的、有效的；（2）已在学术会议上交流两次该治疗方案，拟开展多中心II期临床研究；（3）发表SCI收录文章3篇；（4）已培养研究生1名。</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</si>
</sst>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等线"/>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b/>
      <sz val="16"/>
      <color rgb="FF000000"/>
      <name val="宋体"/>
      <family val="3"/>
      <charset val="134"/>
    </font>
    <font>
      <sz val="16"/>
      <color rgb="FF000000"/>
      <name val="宋体"/>
      <family val="3"/>
      <charset val="134"/>
    </font>
    <font>
      <sz val="9"/>
      <name val="等线"/>
      <family val="3"/>
      <charset val="134"/>
      <scheme val="minor"/>
    </font>
    <font>
      <sz val="9"/>
      <name val="宋体"/>
      <family val="3"/>
      <charset val="134"/>
    </font>
    <font>
      <sz val="10"/>
      <color indexed="8"/>
      <name val="宋体"/>
      <family val="3"/>
      <charset val="134"/>
    </font>
    <font>
      <sz val="10"/>
      <color rgb="FF000000"/>
      <name val="宋体"/>
      <family val="3"/>
      <charset val="134"/>
    </font>
  </fonts>
  <fills count="3">
    <fill>
      <patternFill patternType="none"/>
    </fill>
    <fill>
      <patternFill patternType="gray125"/>
    </fill>
    <fill>
      <patternFill patternType="solid">
        <fgColor indexed="9"/>
        <bgColor indexed="64"/>
      </patternFill>
    </fill>
  </fills>
  <borders count="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style="thin">
        <color indexed="8"/>
      </left>
      <right style="thin">
        <color indexed="8"/>
      </right>
      <top style="thin">
        <color indexed="8"/>
      </top>
      <bottom style="thin">
        <color indexed="8"/>
      </bottom>
      <diagonal/>
    </border>
    <border>
      <left/>
      <right/>
      <top style="medium">
        <color auto="1"/>
      </top>
      <bottom style="medium">
        <color auto="1"/>
      </bottom>
      <diagonal/>
    </border>
  </borders>
  <cellStyleXfs count="1">
    <xf numFmtId="0" fontId="0" fillId="0" borderId="0"/>
  </cellStyleXfs>
  <cellXfs count="34">
    <xf numFmtId="0" fontId="0" fillId="0" borderId="0" xfId="0"/>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9" fontId="3" fillId="0" borderId="1" xfId="0" applyNumberFormat="1" applyFont="1" applyBorder="1" applyAlignment="1">
      <alignment horizontal="center" vertical="center"/>
    </xf>
    <xf numFmtId="49" fontId="10" fillId="2" borderId="5" xfId="0" applyNumberFormat="1" applyFont="1" applyFill="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9" fontId="3" fillId="0" borderId="2" xfId="0" applyNumberFormat="1" applyFont="1" applyBorder="1" applyAlignment="1">
      <alignment horizontal="center" vertical="center"/>
    </xf>
    <xf numFmtId="0" fontId="3" fillId="0" borderId="1" xfId="0" applyFont="1" applyBorder="1" applyAlignment="1">
      <alignment horizontal="center" vertical="center" wrapText="1"/>
    </xf>
    <xf numFmtId="0" fontId="5" fillId="0" borderId="1" xfId="0" applyFont="1" applyBorder="1" applyAlignment="1">
      <alignment horizontal="center" vertical="center"/>
    </xf>
    <xf numFmtId="0" fontId="3" fillId="0" borderId="4" xfId="0" applyFont="1" applyBorder="1" applyAlignment="1">
      <alignment horizontal="left" vertical="center" wrapText="1"/>
    </xf>
    <xf numFmtId="0" fontId="3" fillId="0" borderId="4" xfId="0" applyFont="1" applyBorder="1" applyAlignment="1">
      <alignment horizontal="left" vertical="center"/>
    </xf>
    <xf numFmtId="0" fontId="3" fillId="0" borderId="1" xfId="0" applyFont="1" applyBorder="1" applyAlignment="1">
      <alignment horizontal="center" vertical="center" textRotation="255"/>
    </xf>
    <xf numFmtId="0" fontId="4" fillId="0" borderId="1" xfId="0" applyFont="1" applyBorder="1" applyAlignment="1">
      <alignment horizontal="center" vertical="center" wrapText="1"/>
    </xf>
    <xf numFmtId="0" fontId="11"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0" fontId="3" fillId="0" borderId="1" xfId="0" applyNumberFormat="1" applyFont="1" applyBorder="1" applyAlignment="1">
      <alignment horizontal="center" vertical="center"/>
    </xf>
    <xf numFmtId="0" fontId="3" fillId="0" borderId="2" xfId="0" applyFont="1" applyBorder="1" applyAlignment="1">
      <alignment horizontal="left" vertical="center" wrapText="1"/>
    </xf>
    <xf numFmtId="0" fontId="3" fillId="0" borderId="6" xfId="0" applyFont="1" applyBorder="1" applyAlignment="1">
      <alignment horizontal="left" vertical="center" wrapText="1"/>
    </xf>
    <xf numFmtId="0" fontId="3" fillId="0" borderId="3" xfId="0" applyFont="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5</xdr:row>
      <xdr:rowOff>28575</xdr:rowOff>
    </xdr:from>
    <xdr:to>
      <xdr:col>3</xdr:col>
      <xdr:colOff>1333499</xdr:colOff>
      <xdr:row>5</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74850" y="14605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
  <sheetViews>
    <sheetView tabSelected="1" view="pageBreakPreview" zoomScale="80" zoomScaleNormal="100" zoomScaleSheetLayoutView="80" workbookViewId="0">
      <selection activeCell="L14" sqref="L14"/>
    </sheetView>
  </sheetViews>
  <sheetFormatPr defaultColWidth="9" defaultRowHeight="13.9"/>
  <cols>
    <col min="1" max="1" width="5.33203125" customWidth="1"/>
    <col min="2" max="2" width="7.73046875" customWidth="1"/>
    <col min="3" max="3" width="12.265625" customWidth="1"/>
    <col min="4" max="4" width="17.73046875" customWidth="1"/>
    <col min="5" max="5" width="19.46484375" customWidth="1"/>
    <col min="6" max="6" width="13.33203125" customWidth="1"/>
    <col min="7" max="7" width="11.6640625" customWidth="1"/>
    <col min="10" max="10" width="14.59765625" customWidth="1"/>
  </cols>
  <sheetData>
    <row r="1" spans="1:10" ht="34.049999999999997" customHeight="1">
      <c r="A1" s="13" t="s">
        <v>0</v>
      </c>
      <c r="B1" s="13"/>
      <c r="C1" s="13"/>
      <c r="D1" s="13"/>
      <c r="E1" s="13"/>
      <c r="F1" s="13"/>
      <c r="G1" s="13"/>
      <c r="H1" s="13"/>
      <c r="I1" s="13"/>
      <c r="J1" s="13"/>
    </row>
    <row r="2" spans="1:10" ht="18.75" customHeight="1">
      <c r="A2" s="14" t="s">
        <v>1</v>
      </c>
      <c r="B2" s="14"/>
      <c r="C2" s="14"/>
      <c r="D2" s="14"/>
      <c r="E2" s="14"/>
      <c r="F2" s="14"/>
      <c r="G2" s="14"/>
      <c r="H2" s="14"/>
      <c r="I2" s="14"/>
      <c r="J2" s="14"/>
    </row>
    <row r="3" spans="1:10" ht="20" customHeight="1">
      <c r="A3" s="15" t="s">
        <v>2</v>
      </c>
      <c r="B3" s="15"/>
      <c r="C3" s="15"/>
      <c r="D3" s="16" t="s">
        <v>47</v>
      </c>
      <c r="E3" s="16"/>
      <c r="F3" s="16"/>
      <c r="G3" s="16"/>
      <c r="H3" s="16"/>
      <c r="I3" s="16"/>
      <c r="J3" s="16"/>
    </row>
    <row r="4" spans="1:10" ht="20" customHeight="1">
      <c r="A4" s="15" t="s">
        <v>3</v>
      </c>
      <c r="B4" s="15"/>
      <c r="C4" s="15"/>
      <c r="D4" s="16" t="s">
        <v>43</v>
      </c>
      <c r="E4" s="16"/>
      <c r="F4" s="2"/>
      <c r="G4" s="1" t="s">
        <v>4</v>
      </c>
      <c r="H4" s="17" t="s">
        <v>46</v>
      </c>
      <c r="I4" s="17"/>
      <c r="J4" s="17"/>
    </row>
    <row r="5" spans="1:10" ht="20" customHeight="1">
      <c r="A5" s="15" t="s">
        <v>5</v>
      </c>
      <c r="B5" s="15"/>
      <c r="C5" s="15"/>
      <c r="D5" s="16" t="s">
        <v>45</v>
      </c>
      <c r="E5" s="16"/>
      <c r="F5" s="2"/>
      <c r="G5" s="1" t="s">
        <v>6</v>
      </c>
      <c r="H5" s="17">
        <v>13701272906</v>
      </c>
      <c r="I5" s="17"/>
      <c r="J5" s="17"/>
    </row>
    <row r="6" spans="1:10" ht="47.25">
      <c r="A6" s="21" t="s">
        <v>7</v>
      </c>
      <c r="B6" s="21"/>
      <c r="C6" s="21"/>
      <c r="D6" s="1"/>
      <c r="E6" s="3" t="s">
        <v>8</v>
      </c>
      <c r="F6" s="3" t="s">
        <v>9</v>
      </c>
      <c r="G6" s="3" t="s">
        <v>10</v>
      </c>
      <c r="H6" s="3" t="s">
        <v>11</v>
      </c>
      <c r="I6" s="3" t="s">
        <v>12</v>
      </c>
      <c r="J6" s="1" t="s">
        <v>13</v>
      </c>
    </row>
    <row r="7" spans="1:10" ht="20" customHeight="1" thickBot="1">
      <c r="A7" s="21"/>
      <c r="B7" s="21"/>
      <c r="C7" s="21"/>
      <c r="D7" s="4" t="s">
        <v>14</v>
      </c>
      <c r="E7" s="10">
        <v>19.869599999999998</v>
      </c>
      <c r="F7" s="10">
        <v>19.869599999999998</v>
      </c>
      <c r="G7" s="1">
        <v>1.92</v>
      </c>
      <c r="H7" s="1">
        <v>10</v>
      </c>
      <c r="I7" s="30">
        <v>9.7000000000000003E-2</v>
      </c>
      <c r="J7" s="3">
        <v>0.97</v>
      </c>
    </row>
    <row r="8" spans="1:10" ht="31.9" thickBot="1">
      <c r="A8" s="21"/>
      <c r="B8" s="21"/>
      <c r="C8" s="21"/>
      <c r="D8" s="5" t="s">
        <v>16</v>
      </c>
      <c r="E8" s="10">
        <v>19.869599999999998</v>
      </c>
      <c r="F8" s="10">
        <v>19.869599999999998</v>
      </c>
      <c r="G8" s="10">
        <v>1.92</v>
      </c>
      <c r="H8" s="1" t="s">
        <v>15</v>
      </c>
      <c r="I8" s="1"/>
      <c r="J8" s="3" t="s">
        <v>15</v>
      </c>
    </row>
    <row r="9" spans="1:10" ht="25.05" customHeight="1" thickBot="1">
      <c r="A9" s="21"/>
      <c r="B9" s="21"/>
      <c r="C9" s="21"/>
      <c r="D9" s="1" t="s">
        <v>17</v>
      </c>
      <c r="E9" s="1"/>
      <c r="F9" s="1"/>
      <c r="G9" s="1"/>
      <c r="H9" s="1" t="s">
        <v>15</v>
      </c>
      <c r="I9" s="1"/>
      <c r="J9" s="3"/>
    </row>
    <row r="10" spans="1:10" ht="19.05" customHeight="1">
      <c r="A10" s="21"/>
      <c r="B10" s="21"/>
      <c r="C10" s="21"/>
      <c r="D10" s="2" t="s">
        <v>18</v>
      </c>
      <c r="E10" s="1"/>
      <c r="F10" s="1"/>
      <c r="G10" s="1"/>
      <c r="H10" s="1" t="s">
        <v>15</v>
      </c>
      <c r="I10" s="1"/>
      <c r="J10" s="3" t="s">
        <v>15</v>
      </c>
    </row>
    <row r="11" spans="1:10" ht="26" customHeight="1" thickBot="1">
      <c r="A11" s="25" t="s">
        <v>19</v>
      </c>
      <c r="B11" s="21" t="s">
        <v>20</v>
      </c>
      <c r="C11" s="21"/>
      <c r="D11" s="21"/>
      <c r="E11" s="21"/>
      <c r="F11" s="21" t="s">
        <v>21</v>
      </c>
      <c r="G11" s="21"/>
      <c r="H11" s="21"/>
      <c r="I11" s="21"/>
      <c r="J11" s="21"/>
    </row>
    <row r="12" spans="1:10" ht="75" customHeight="1" thickBot="1">
      <c r="A12" s="25"/>
      <c r="B12" s="27" t="s">
        <v>55</v>
      </c>
      <c r="C12" s="27"/>
      <c r="D12" s="27"/>
      <c r="E12" s="27"/>
      <c r="F12" s="31" t="s">
        <v>58</v>
      </c>
      <c r="G12" s="32"/>
      <c r="H12" s="32"/>
      <c r="I12" s="32"/>
      <c r="J12" s="33"/>
    </row>
    <row r="13" spans="1:10" ht="31.5" customHeight="1" thickBot="1">
      <c r="A13" s="25" t="s">
        <v>22</v>
      </c>
      <c r="B13" s="3" t="s">
        <v>23</v>
      </c>
      <c r="C13" s="1" t="s">
        <v>24</v>
      </c>
      <c r="D13" s="1" t="s">
        <v>25</v>
      </c>
      <c r="E13" s="1" t="s">
        <v>26</v>
      </c>
      <c r="F13" s="28" t="s">
        <v>27</v>
      </c>
      <c r="G13" s="29"/>
      <c r="H13" s="3" t="s">
        <v>28</v>
      </c>
      <c r="I13" s="3" t="s">
        <v>13</v>
      </c>
      <c r="J13" s="3" t="s">
        <v>29</v>
      </c>
    </row>
    <row r="14" spans="1:10" ht="24" customHeight="1">
      <c r="A14" s="25"/>
      <c r="B14" s="26" t="s">
        <v>39</v>
      </c>
      <c r="C14" s="1" t="s">
        <v>30</v>
      </c>
      <c r="D14" s="1" t="s">
        <v>48</v>
      </c>
      <c r="E14" s="1">
        <v>3</v>
      </c>
      <c r="F14" s="18">
        <v>3</v>
      </c>
      <c r="G14" s="19"/>
      <c r="H14" s="3">
        <v>12.5</v>
      </c>
      <c r="I14" s="1">
        <v>12.5</v>
      </c>
      <c r="J14" s="1"/>
    </row>
    <row r="15" spans="1:10" ht="24" customHeight="1">
      <c r="A15" s="25"/>
      <c r="B15" s="26"/>
      <c r="C15" s="1" t="s">
        <v>31</v>
      </c>
      <c r="D15" s="12" t="s">
        <v>54</v>
      </c>
      <c r="E15" s="11">
        <v>1</v>
      </c>
      <c r="F15" s="20">
        <v>1</v>
      </c>
      <c r="G15" s="19"/>
      <c r="H15" s="9">
        <v>12.5</v>
      </c>
      <c r="I15" s="8">
        <v>12.5</v>
      </c>
      <c r="J15" s="1"/>
    </row>
    <row r="16" spans="1:10" ht="24" customHeight="1">
      <c r="A16" s="25"/>
      <c r="B16" s="26"/>
      <c r="C16" s="1" t="s">
        <v>32</v>
      </c>
      <c r="D16" s="1" t="s">
        <v>49</v>
      </c>
      <c r="E16" s="1">
        <v>30</v>
      </c>
      <c r="F16" s="18">
        <v>30</v>
      </c>
      <c r="G16" s="19"/>
      <c r="H16" s="9">
        <v>12.5</v>
      </c>
      <c r="I16" s="8">
        <v>12.5</v>
      </c>
      <c r="J16" s="1"/>
    </row>
    <row r="17" spans="1:10" ht="24" customHeight="1">
      <c r="A17" s="25"/>
      <c r="B17" s="26"/>
      <c r="C17" s="1" t="s">
        <v>33</v>
      </c>
      <c r="D17" s="12" t="s">
        <v>53</v>
      </c>
      <c r="E17" s="11">
        <v>1</v>
      </c>
      <c r="F17" s="20">
        <v>1</v>
      </c>
      <c r="G17" s="19"/>
      <c r="H17" s="9">
        <v>12.5</v>
      </c>
      <c r="I17" s="8">
        <v>12.5</v>
      </c>
      <c r="J17" s="1"/>
    </row>
    <row r="18" spans="1:10" ht="31.5">
      <c r="A18" s="25"/>
      <c r="B18" s="26" t="s">
        <v>40</v>
      </c>
      <c r="C18" s="6" t="s">
        <v>34</v>
      </c>
      <c r="D18" s="1" t="s">
        <v>50</v>
      </c>
      <c r="E18" s="1"/>
      <c r="F18" s="18"/>
      <c r="G18" s="19"/>
      <c r="H18" s="3"/>
      <c r="I18" s="1"/>
      <c r="J18" s="1"/>
    </row>
    <row r="19" spans="1:10" ht="31.5">
      <c r="A19" s="25"/>
      <c r="B19" s="26"/>
      <c r="C19" s="6" t="s">
        <v>35</v>
      </c>
      <c r="D19" s="1" t="s">
        <v>52</v>
      </c>
      <c r="E19" s="1">
        <v>1</v>
      </c>
      <c r="F19" s="18">
        <v>1</v>
      </c>
      <c r="G19" s="19"/>
      <c r="H19" s="3">
        <v>15</v>
      </c>
      <c r="I19" s="1">
        <v>15</v>
      </c>
      <c r="J19" s="1"/>
    </row>
    <row r="20" spans="1:10" ht="31.9" thickBot="1">
      <c r="A20" s="25"/>
      <c r="B20" s="26"/>
      <c r="C20" s="6" t="s">
        <v>36</v>
      </c>
      <c r="D20" s="1" t="s">
        <v>50</v>
      </c>
      <c r="E20" s="1"/>
      <c r="F20" s="18"/>
      <c r="G20" s="19"/>
      <c r="H20" s="3"/>
      <c r="I20" s="1"/>
      <c r="J20" s="1"/>
    </row>
    <row r="21" spans="1:10" ht="115.15" thickBot="1">
      <c r="A21" s="25"/>
      <c r="B21" s="26"/>
      <c r="C21" s="6" t="s">
        <v>37</v>
      </c>
      <c r="D21" s="1" t="s">
        <v>56</v>
      </c>
      <c r="E21" s="1">
        <v>3</v>
      </c>
      <c r="F21" s="18">
        <v>1</v>
      </c>
      <c r="G21" s="19"/>
      <c r="H21" s="3">
        <v>15</v>
      </c>
      <c r="I21" s="1">
        <v>5</v>
      </c>
      <c r="J21" s="12" t="s">
        <v>57</v>
      </c>
    </row>
    <row r="22" spans="1:10" ht="63.4" thickBot="1">
      <c r="A22" s="25"/>
      <c r="B22" s="6" t="s">
        <v>41</v>
      </c>
      <c r="C22" s="6" t="s">
        <v>38</v>
      </c>
      <c r="D22" s="1" t="s">
        <v>51</v>
      </c>
      <c r="E22" s="11">
        <v>1</v>
      </c>
      <c r="F22" s="20">
        <v>1</v>
      </c>
      <c r="G22" s="19"/>
      <c r="H22" s="3">
        <v>10</v>
      </c>
      <c r="I22" s="1">
        <v>10</v>
      </c>
      <c r="J22" s="1"/>
    </row>
    <row r="23" spans="1:10" ht="15.75">
      <c r="A23" s="22" t="s">
        <v>42</v>
      </c>
      <c r="B23" s="22"/>
      <c r="C23" s="22"/>
      <c r="D23" s="22"/>
      <c r="E23" s="22"/>
      <c r="F23" s="22"/>
      <c r="G23" s="22"/>
      <c r="H23" s="7">
        <v>100</v>
      </c>
      <c r="I23" s="7">
        <f>SUM(I14:I22)</f>
        <v>80</v>
      </c>
      <c r="J23" s="1"/>
    </row>
    <row r="24" spans="1:10" ht="153.5" customHeight="1">
      <c r="A24" s="23" t="s">
        <v>44</v>
      </c>
      <c r="B24" s="24"/>
      <c r="C24" s="24"/>
      <c r="D24" s="24"/>
      <c r="E24" s="24"/>
      <c r="F24" s="24"/>
      <c r="G24" s="24"/>
      <c r="H24" s="24"/>
      <c r="I24" s="24"/>
      <c r="J24" s="24"/>
    </row>
  </sheetData>
  <mergeCells count="31">
    <mergeCell ref="F21:G21"/>
    <mergeCell ref="F22:G22"/>
    <mergeCell ref="A23:G23"/>
    <mergeCell ref="A24:J24"/>
    <mergeCell ref="A11:A12"/>
    <mergeCell ref="A13:A22"/>
    <mergeCell ref="B14:B17"/>
    <mergeCell ref="B18:B21"/>
    <mergeCell ref="F16:G16"/>
    <mergeCell ref="F17:G17"/>
    <mergeCell ref="F18:G18"/>
    <mergeCell ref="F19:G19"/>
    <mergeCell ref="F20:G20"/>
    <mergeCell ref="B12:E12"/>
    <mergeCell ref="F12:J12"/>
    <mergeCell ref="F13:G13"/>
    <mergeCell ref="F14:G14"/>
    <mergeCell ref="F15:G15"/>
    <mergeCell ref="A5:C5"/>
    <mergeCell ref="D5:E5"/>
    <mergeCell ref="H5:J5"/>
    <mergeCell ref="B11:E11"/>
    <mergeCell ref="F11:J11"/>
    <mergeCell ref="A6:C10"/>
    <mergeCell ref="A1:J1"/>
    <mergeCell ref="A2:J2"/>
    <mergeCell ref="A3:C3"/>
    <mergeCell ref="D3:J3"/>
    <mergeCell ref="A4:C4"/>
    <mergeCell ref="D4:E4"/>
    <mergeCell ref="H4:J4"/>
  </mergeCells>
  <phoneticPr fontId="8" type="noConversion"/>
  <pageMargins left="0.70866141732283505" right="0.511811023622047" top="0.55118110236220497" bottom="0.55118110236220497" header="0.31496062992126" footer="0.31496062992126"/>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qwfyj</cp:lastModifiedBy>
  <cp:lastPrinted>2020-04-23T02:17:00Z</cp:lastPrinted>
  <dcterms:created xsi:type="dcterms:W3CDTF">2015-06-05T18:17:00Z</dcterms:created>
  <dcterms:modified xsi:type="dcterms:W3CDTF">2021-05-08T09:10:53Z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