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wss1\Desktop\卫健委绩效自评\北京神经外科研究所\"/>
    </mc:Choice>
  </mc:AlternateContent>
  <bookViews>
    <workbookView xWindow="0" yWindow="0" windowWidth="22485" windowHeight="10575"/>
  </bookViews>
  <sheets>
    <sheet name="Sheet1" sheetId="1" r:id="rId1"/>
  </sheets>
  <definedNames>
    <definedName name="_xlnm.Print_Area" localSheetId="0">Sheet1!$A$1:$J$30</definedName>
  </definedNames>
  <calcPr calcId="152511"/>
</workbook>
</file>

<file path=xl/calcChain.xml><?xml version="1.0" encoding="utf-8"?>
<calcChain xmlns="http://schemas.openxmlformats.org/spreadsheetml/2006/main">
  <c r="I7" i="1" l="1"/>
  <c r="I29" i="1" l="1"/>
</calcChain>
</file>

<file path=xl/sharedStrings.xml><?xml version="1.0" encoding="utf-8"?>
<sst xmlns="http://schemas.openxmlformats.org/spreadsheetml/2006/main" count="100" uniqueCount="90">
  <si>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</si>
  <si>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</si>
  <si>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</si>
  <si>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主管部门</t>
  </si>
  <si>
    <t>实施单位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</si>
  <si>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</si>
  <si>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</si>
  <si>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</si>
  <si>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</si>
  <si>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</si>
  <si>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</si>
  <si>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</si>
  <si>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</si>
  <si>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</si>
  <si>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</si>
  <si>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</si>
  <si>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</si>
  <si>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</si>
  <si>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</si>
  <si>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</si>
  <si>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</si>
  <si>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</si>
  <si>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</si>
  <si>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</si>
  <si>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</si>
  <si>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</si>
  <si>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</si>
  <si>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</si>
  <si>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</si>
  <si>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</si>
  <si>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</si>
  <si>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</si>
  <si>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时效指标</t>
  </si>
  <si>
    <t>成本指标</t>
  </si>
  <si>
    <t>经济效益
指标</t>
  </si>
  <si>
    <t>社会效益
指标</t>
  </si>
  <si>
    <t>生态效益
指标</t>
  </si>
  <si>
    <t>可持续影响指标</t>
  </si>
  <si>
    <t>服务对象满意度指标</t>
  </si>
  <si>
    <t>产出指标(50分)</t>
    <phoneticPr fontId="8" type="noConversion"/>
  </si>
  <si>
    <t>效果指标(30分)</t>
    <phoneticPr fontId="8" type="noConversion"/>
  </si>
  <si>
    <t>满意度
指标
（10分）</t>
    <phoneticPr fontId="8" type="noConversion"/>
  </si>
  <si>
    <t>总分</t>
    <phoneticPr fontId="8" type="noConversion"/>
  </si>
  <si>
    <t>北京市卫生健康委员会</t>
    <phoneticPr fontId="8" type="noConversion"/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</si>
  <si>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  <phoneticPr fontId="8" type="noConversion"/>
  </si>
  <si>
    <t>刘福生</t>
    <phoneticPr fontId="8" type="noConversion"/>
  </si>
  <si>
    <t>北京市神经外科研究所</t>
    <phoneticPr fontId="8" type="noConversion"/>
  </si>
  <si>
    <t>010-59975626</t>
    <phoneticPr fontId="8" type="noConversion"/>
  </si>
  <si>
    <t>1.建立规范的溶瘤病毒注射流程指南；2.治疗过程中注意观察溶瘤病毒安全性。</t>
    <phoneticPr fontId="8" type="noConversion"/>
  </si>
  <si>
    <t>授权专利1项、新申请专利1项</t>
    <phoneticPr fontId="8" type="noConversion"/>
  </si>
  <si>
    <t>建立起一套完整的、规范的溶瘤病毒注射流程；完成了项目需人才的队伍建设；所治疗的受试者均未出现不良或严重不良事件，溶瘤病毒表现出很高的安全性。</t>
    <phoneticPr fontId="8" type="noConversion"/>
  </si>
  <si>
    <t>无</t>
    <phoneticPr fontId="8" type="noConversion"/>
  </si>
  <si>
    <t>申报专利</t>
    <phoneticPr fontId="8" type="noConversion"/>
  </si>
  <si>
    <t>人才培养</t>
    <phoneticPr fontId="8" type="noConversion"/>
  </si>
  <si>
    <t>课题研究</t>
    <phoneticPr fontId="9" type="noConversion"/>
  </si>
  <si>
    <t>实验完成情况</t>
    <phoneticPr fontId="8" type="noConversion"/>
  </si>
  <si>
    <t>人才培养合格率</t>
    <phoneticPr fontId="9" type="noConversion"/>
  </si>
  <si>
    <t>预算控制数</t>
    <phoneticPr fontId="9" type="noConversion"/>
  </si>
  <si>
    <t>54万元</t>
    <phoneticPr fontId="8" type="noConversion"/>
  </si>
  <si>
    <t>54万元</t>
    <phoneticPr fontId="8" type="noConversion"/>
  </si>
  <si>
    <t>无</t>
    <phoneticPr fontId="9" type="noConversion"/>
  </si>
  <si>
    <t>无</t>
    <phoneticPr fontId="8" type="noConversion"/>
  </si>
  <si>
    <t>无</t>
    <phoneticPr fontId="8" type="noConversion"/>
  </si>
  <si>
    <t>申请专利1项</t>
    <phoneticPr fontId="8" type="noConversion"/>
  </si>
  <si>
    <t>首发-新型溶瘤病毒治疗复发恶性胶质瘤安全性及有效性临床研究</t>
    <phoneticPr fontId="8" type="noConversion"/>
  </si>
  <si>
    <t>2个</t>
    <phoneticPr fontId="8" type="noConversion"/>
  </si>
  <si>
    <t>10个</t>
    <phoneticPr fontId="8" type="noConversion"/>
  </si>
  <si>
    <t>12个</t>
    <phoneticPr fontId="8" type="noConversion"/>
  </si>
  <si>
    <t>≥2人</t>
    <phoneticPr fontId="8" type="noConversion"/>
  </si>
  <si>
    <t>2人</t>
    <phoneticPr fontId="8" type="noConversion"/>
  </si>
  <si>
    <t>为复发恶性脑胶质瘤的治疗提供新策略</t>
    <phoneticPr fontId="8" type="noConversion"/>
  </si>
  <si>
    <t>首次利用溶瘤病毒治疗复发恶性脑胶质瘤，为胶质瘤治疗提供新思路</t>
  </si>
  <si>
    <t>首次利用溶瘤病毒治疗复发恶性脑胶质瘤，为胶质瘤治疗提供新思路</t>
    <phoneticPr fontId="9" type="noConversion"/>
  </si>
  <si>
    <t>首次利用溶瘤病毒治疗复发恶性脑胶质瘤，为胶质瘤治疗提供新思路</t>
    <phoneticPr fontId="8" type="noConversion"/>
  </si>
  <si>
    <t>未做满意度调查</t>
    <phoneticPr fontId="8" type="noConversion"/>
  </si>
  <si>
    <t>科研人员满意度调查</t>
    <phoneticPr fontId="8" type="noConversion"/>
  </si>
  <si>
    <t>≥90%</t>
    <phoneticPr fontId="8" type="noConversion"/>
  </si>
  <si>
    <t>≥90%</t>
    <phoneticPr fontId="8" type="noConversion"/>
  </si>
  <si>
    <t>效果资料量化程度有所不足</t>
    <phoneticPr fontId="8" type="noConversion"/>
  </si>
  <si>
    <t>专利符合的标准</t>
    <phoneticPr fontId="8" type="noConversion"/>
  </si>
  <si>
    <t>符合国家知识产权局标准</t>
    <phoneticPr fontId="8" type="noConversion"/>
  </si>
  <si>
    <t>符合国家知识产权局标准</t>
    <phoneticPr fontId="8" type="noConversion"/>
  </si>
  <si>
    <t>课题研究的内容合理性</t>
    <phoneticPr fontId="8" type="noConversion"/>
  </si>
  <si>
    <t>合理</t>
    <phoneticPr fontId="8" type="noConversion"/>
  </si>
  <si>
    <t>合理</t>
    <phoneticPr fontId="8" type="noConversion"/>
  </si>
  <si>
    <t>实验完成率</t>
    <phoneticPr fontId="8" type="noConversion"/>
  </si>
  <si>
    <t>无</t>
    <phoneticPr fontId="8" type="noConversion"/>
  </si>
  <si>
    <t>建立一套规范的溶瘤病毒注射流程</t>
    <phoneticPr fontId="9" type="noConversion"/>
  </si>
  <si>
    <t>2020年12月完成</t>
    <phoneticPr fontId="8" type="noConversion"/>
  </si>
  <si>
    <t>2020年12月完成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</si>
</sst>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ShapeType="1"/>
        </xdr:cNvSpPr>
      </xdr:nvSpPr>
      <xdr:spPr>
        <a:xfrm>
          <a:off x="197485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Normal="100" zoomScaleSheetLayoutView="100" workbookViewId="0">
      <selection activeCell="F25" sqref="F25:G25"/>
    </sheetView>
  </sheetViews>
  <sheetFormatPr defaultColWidth="9" defaultRowHeight="13.9" x14ac:dyDescent="0.4"/>
  <cols>
    <col min="1" max="1" width="5.33203125" customWidth="1"/>
    <col min="2" max="2" width="7.796875" customWidth="1"/>
    <col min="3" max="3" width="12.19921875" customWidth="1"/>
    <col min="4" max="4" width="17.796875" customWidth="1"/>
    <col min="5" max="5" width="19.46484375" customWidth="1"/>
    <col min="6" max="6" width="13.33203125" customWidth="1"/>
    <col min="7" max="7" width="15.86328125" customWidth="1"/>
    <col min="8" max="8" width="11.6640625" customWidth="1"/>
    <col min="10" max="10" width="24.796875" customWidth="1"/>
  </cols>
  <sheetData>
    <row r="1" spans="1:10" ht="34.25" customHeight="1" x14ac:dyDescent="0.4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8.95" customHeight="1" x14ac:dyDescent="0.4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20.45" customHeight="1" x14ac:dyDescent="0.4">
      <c r="A3" s="28" t="s">
        <v>2</v>
      </c>
      <c r="B3" s="28"/>
      <c r="C3" s="28"/>
      <c r="D3" s="39" t="s">
        <v>64</v>
      </c>
      <c r="E3" s="29"/>
      <c r="F3" s="29"/>
      <c r="G3" s="29"/>
      <c r="H3" s="29"/>
      <c r="I3" s="29"/>
      <c r="J3" s="29"/>
    </row>
    <row r="4" spans="1:10" ht="20.45" customHeight="1" x14ac:dyDescent="0.4">
      <c r="A4" s="28" t="s">
        <v>3</v>
      </c>
      <c r="B4" s="28"/>
      <c r="C4" s="28"/>
      <c r="D4" s="29" t="s">
        <v>43</v>
      </c>
      <c r="E4" s="29"/>
      <c r="F4" s="2"/>
      <c r="G4" s="1" t="s">
        <v>4</v>
      </c>
      <c r="H4" s="30" t="s">
        <v>46</v>
      </c>
      <c r="I4" s="30"/>
      <c r="J4" s="30"/>
    </row>
    <row r="5" spans="1:10" ht="20.45" customHeight="1" x14ac:dyDescent="0.4">
      <c r="A5" s="28" t="s">
        <v>5</v>
      </c>
      <c r="B5" s="28"/>
      <c r="C5" s="28"/>
      <c r="D5" s="29" t="s">
        <v>45</v>
      </c>
      <c r="E5" s="29"/>
      <c r="F5" s="2"/>
      <c r="G5" s="1" t="s">
        <v>6</v>
      </c>
      <c r="H5" s="30" t="s">
        <v>47</v>
      </c>
      <c r="I5" s="30"/>
      <c r="J5" s="30"/>
    </row>
    <row r="6" spans="1:10" ht="31.5" x14ac:dyDescent="0.4">
      <c r="A6" s="27" t="s">
        <v>7</v>
      </c>
      <c r="B6" s="27"/>
      <c r="C6" s="27"/>
      <c r="D6" s="1"/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1" t="s">
        <v>13</v>
      </c>
    </row>
    <row r="7" spans="1:10" ht="20.45" customHeight="1" x14ac:dyDescent="0.4">
      <c r="A7" s="27"/>
      <c r="B7" s="27"/>
      <c r="C7" s="27"/>
      <c r="D7" s="4" t="s">
        <v>14</v>
      </c>
      <c r="E7" s="1">
        <v>54</v>
      </c>
      <c r="F7" s="1">
        <v>54</v>
      </c>
      <c r="G7" s="40">
        <v>27.89</v>
      </c>
      <c r="H7" s="1">
        <v>10</v>
      </c>
      <c r="I7" s="14">
        <f>G7/F7</f>
        <v>0.51648148148148154</v>
      </c>
      <c r="J7" s="3">
        <v>5.2</v>
      </c>
    </row>
    <row r="8" spans="1:10" ht="31.5" x14ac:dyDescent="0.4">
      <c r="A8" s="27"/>
      <c r="B8" s="27"/>
      <c r="C8" s="27"/>
      <c r="D8" s="5" t="s">
        <v>16</v>
      </c>
      <c r="E8" s="1">
        <v>54</v>
      </c>
      <c r="F8" s="1">
        <v>54</v>
      </c>
      <c r="G8" s="40">
        <v>27.89</v>
      </c>
      <c r="H8" s="1" t="s">
        <v>15</v>
      </c>
      <c r="I8" s="14">
        <v>0.52</v>
      </c>
      <c r="J8" s="3" t="s">
        <v>15</v>
      </c>
    </row>
    <row r="9" spans="1:10" ht="25.15" customHeight="1" x14ac:dyDescent="0.4">
      <c r="A9" s="27"/>
      <c r="B9" s="27"/>
      <c r="C9" s="27"/>
      <c r="D9" s="1" t="s">
        <v>17</v>
      </c>
      <c r="E9" s="1">
        <v>0</v>
      </c>
      <c r="F9" s="1">
        <v>0</v>
      </c>
      <c r="G9" s="1">
        <v>0</v>
      </c>
      <c r="H9" s="1" t="s">
        <v>15</v>
      </c>
      <c r="I9" s="1">
        <v>0</v>
      </c>
      <c r="J9" s="3">
        <v>0</v>
      </c>
    </row>
    <row r="10" spans="1:10" ht="19.25" customHeight="1" x14ac:dyDescent="0.4">
      <c r="A10" s="27"/>
      <c r="B10" s="27"/>
      <c r="C10" s="27"/>
      <c r="D10" s="2" t="s">
        <v>18</v>
      </c>
      <c r="E10" s="1">
        <v>0</v>
      </c>
      <c r="F10" s="1">
        <v>0</v>
      </c>
      <c r="G10" s="1">
        <v>0</v>
      </c>
      <c r="H10" s="1" t="s">
        <v>15</v>
      </c>
      <c r="I10" s="1">
        <v>0</v>
      </c>
      <c r="J10" s="3" t="s">
        <v>15</v>
      </c>
    </row>
    <row r="11" spans="1:10" ht="26.2" customHeight="1" x14ac:dyDescent="0.4">
      <c r="A11" s="23" t="s">
        <v>19</v>
      </c>
      <c r="B11" s="27" t="s">
        <v>20</v>
      </c>
      <c r="C11" s="27"/>
      <c r="D11" s="27"/>
      <c r="E11" s="27"/>
      <c r="F11" s="27" t="s">
        <v>21</v>
      </c>
      <c r="G11" s="27"/>
      <c r="H11" s="27"/>
      <c r="I11" s="27"/>
      <c r="J11" s="27"/>
    </row>
    <row r="12" spans="1:10" ht="75.099999999999994" customHeight="1" x14ac:dyDescent="0.4">
      <c r="A12" s="23"/>
      <c r="B12" s="27" t="s">
        <v>48</v>
      </c>
      <c r="C12" s="27"/>
      <c r="D12" s="27"/>
      <c r="E12" s="27"/>
      <c r="F12" s="27" t="s">
        <v>50</v>
      </c>
      <c r="G12" s="27"/>
      <c r="H12" s="27"/>
      <c r="I12" s="27"/>
      <c r="J12" s="27"/>
    </row>
    <row r="13" spans="1:10" ht="31.9" thickBot="1" x14ac:dyDescent="0.45">
      <c r="A13" s="23" t="s">
        <v>22</v>
      </c>
      <c r="B13" s="3" t="s">
        <v>23</v>
      </c>
      <c r="C13" s="1" t="s">
        <v>24</v>
      </c>
      <c r="D13" s="1" t="s">
        <v>25</v>
      </c>
      <c r="E13" s="1" t="s">
        <v>26</v>
      </c>
      <c r="F13" s="25" t="s">
        <v>27</v>
      </c>
      <c r="G13" s="26"/>
      <c r="H13" s="3" t="s">
        <v>28</v>
      </c>
      <c r="I13" s="3" t="s">
        <v>13</v>
      </c>
      <c r="J13" s="3" t="s">
        <v>29</v>
      </c>
    </row>
    <row r="14" spans="1:10" ht="45.1" customHeight="1" thickBot="1" x14ac:dyDescent="0.45">
      <c r="A14" s="23"/>
      <c r="B14" s="24" t="s">
        <v>39</v>
      </c>
      <c r="C14" s="31" t="s">
        <v>30</v>
      </c>
      <c r="D14" s="10" t="s">
        <v>54</v>
      </c>
      <c r="E14" s="17" t="s">
        <v>65</v>
      </c>
      <c r="F14" s="18" t="s">
        <v>65</v>
      </c>
      <c r="G14" s="19"/>
      <c r="H14" s="3">
        <v>5</v>
      </c>
      <c r="I14" s="1">
        <v>5</v>
      </c>
      <c r="J14" s="1" t="s">
        <v>86</v>
      </c>
    </row>
    <row r="15" spans="1:10" ht="45.1" customHeight="1" thickBot="1" x14ac:dyDescent="0.45">
      <c r="A15" s="23"/>
      <c r="B15" s="24"/>
      <c r="C15" s="32"/>
      <c r="D15" s="16" t="s">
        <v>55</v>
      </c>
      <c r="E15" s="17" t="s">
        <v>66</v>
      </c>
      <c r="F15" s="18" t="s">
        <v>67</v>
      </c>
      <c r="G15" s="19"/>
      <c r="H15" s="16">
        <v>5</v>
      </c>
      <c r="I15" s="15">
        <v>5</v>
      </c>
      <c r="J15" s="15"/>
    </row>
    <row r="16" spans="1:10" ht="45.1" customHeight="1" thickBot="1" x14ac:dyDescent="0.45">
      <c r="A16" s="23"/>
      <c r="B16" s="24"/>
      <c r="C16" s="32"/>
      <c r="D16" s="16" t="s">
        <v>52</v>
      </c>
      <c r="E16" s="17" t="s">
        <v>63</v>
      </c>
      <c r="F16" s="18" t="s">
        <v>49</v>
      </c>
      <c r="G16" s="19"/>
      <c r="H16" s="16">
        <v>5</v>
      </c>
      <c r="I16" s="15">
        <v>5</v>
      </c>
      <c r="J16" s="15"/>
    </row>
    <row r="17" spans="1:10" ht="38.75" customHeight="1" thickBot="1" x14ac:dyDescent="0.45">
      <c r="A17" s="23"/>
      <c r="B17" s="24"/>
      <c r="C17" s="33"/>
      <c r="D17" s="16" t="s">
        <v>53</v>
      </c>
      <c r="E17" s="17" t="s">
        <v>68</v>
      </c>
      <c r="F17" s="18" t="s">
        <v>69</v>
      </c>
      <c r="G17" s="19"/>
      <c r="H17" s="16">
        <v>5</v>
      </c>
      <c r="I17" s="15">
        <v>5</v>
      </c>
      <c r="J17" s="15"/>
    </row>
    <row r="18" spans="1:10" ht="38.75" customHeight="1" thickBot="1" x14ac:dyDescent="0.45">
      <c r="A18" s="23"/>
      <c r="B18" s="24"/>
      <c r="C18" s="34" t="s">
        <v>31</v>
      </c>
      <c r="D18" s="16" t="s">
        <v>82</v>
      </c>
      <c r="E18" s="17" t="s">
        <v>83</v>
      </c>
      <c r="F18" s="18" t="s">
        <v>84</v>
      </c>
      <c r="G18" s="19"/>
      <c r="H18" s="16">
        <v>5</v>
      </c>
      <c r="I18" s="15">
        <v>5</v>
      </c>
      <c r="J18" s="15"/>
    </row>
    <row r="19" spans="1:10" ht="38.75" customHeight="1" thickBot="1" x14ac:dyDescent="0.45">
      <c r="A19" s="23"/>
      <c r="B19" s="24"/>
      <c r="C19" s="35"/>
      <c r="D19" s="16" t="s">
        <v>85</v>
      </c>
      <c r="E19" s="41">
        <v>1</v>
      </c>
      <c r="F19" s="42">
        <v>1</v>
      </c>
      <c r="G19" s="19"/>
      <c r="H19" s="16">
        <v>5</v>
      </c>
      <c r="I19" s="15">
        <v>5</v>
      </c>
      <c r="J19" s="15"/>
    </row>
    <row r="20" spans="1:10" ht="38.75" customHeight="1" thickBot="1" x14ac:dyDescent="0.45">
      <c r="A20" s="23"/>
      <c r="B20" s="24"/>
      <c r="C20" s="35"/>
      <c r="D20" s="16" t="s">
        <v>79</v>
      </c>
      <c r="E20" s="17" t="s">
        <v>80</v>
      </c>
      <c r="F20" s="18" t="s">
        <v>81</v>
      </c>
      <c r="G20" s="19"/>
      <c r="H20" s="16">
        <v>5</v>
      </c>
      <c r="I20" s="15">
        <v>5</v>
      </c>
      <c r="J20" s="15"/>
    </row>
    <row r="21" spans="1:10" ht="33.5" customHeight="1" thickBot="1" x14ac:dyDescent="0.45">
      <c r="A21" s="23"/>
      <c r="B21" s="24"/>
      <c r="C21" s="36"/>
      <c r="D21" s="10" t="s">
        <v>56</v>
      </c>
      <c r="E21" s="41">
        <v>1</v>
      </c>
      <c r="F21" s="42">
        <v>1</v>
      </c>
      <c r="G21" s="19"/>
      <c r="H21" s="16">
        <v>5</v>
      </c>
      <c r="I21" s="13">
        <v>5</v>
      </c>
      <c r="J21" s="13"/>
    </row>
    <row r="22" spans="1:10" ht="57.4" customHeight="1" thickBot="1" x14ac:dyDescent="0.45">
      <c r="A22" s="23"/>
      <c r="B22" s="24"/>
      <c r="C22" s="10" t="s">
        <v>32</v>
      </c>
      <c r="D22" s="10" t="s">
        <v>87</v>
      </c>
      <c r="E22" s="45" t="s">
        <v>89</v>
      </c>
      <c r="F22" s="18" t="s">
        <v>88</v>
      </c>
      <c r="G22" s="19"/>
      <c r="H22" s="16">
        <v>5</v>
      </c>
      <c r="I22" s="13">
        <v>5</v>
      </c>
      <c r="J22" s="13"/>
    </row>
    <row r="23" spans="1:10" ht="24.1" customHeight="1" thickBot="1" x14ac:dyDescent="0.45">
      <c r="A23" s="23"/>
      <c r="B23" s="24"/>
      <c r="C23" s="10" t="s">
        <v>33</v>
      </c>
      <c r="D23" s="10" t="s">
        <v>57</v>
      </c>
      <c r="E23" s="10" t="s">
        <v>58</v>
      </c>
      <c r="F23" s="25" t="s">
        <v>59</v>
      </c>
      <c r="G23" s="26"/>
      <c r="H23" s="16">
        <v>5</v>
      </c>
      <c r="I23" s="16">
        <v>5</v>
      </c>
      <c r="J23" s="13"/>
    </row>
    <row r="24" spans="1:10" ht="31.9" thickBot="1" x14ac:dyDescent="0.45">
      <c r="A24" s="23"/>
      <c r="B24" s="24" t="s">
        <v>40</v>
      </c>
      <c r="C24" s="11" t="s">
        <v>34</v>
      </c>
      <c r="D24" s="10" t="s">
        <v>60</v>
      </c>
      <c r="E24" s="10" t="s">
        <v>61</v>
      </c>
      <c r="F24" s="25" t="s">
        <v>62</v>
      </c>
      <c r="G24" s="26"/>
      <c r="H24" s="12">
        <v>0</v>
      </c>
      <c r="I24" s="13">
        <v>0</v>
      </c>
      <c r="J24" s="13"/>
    </row>
    <row r="25" spans="1:10" ht="47.65" thickBot="1" x14ac:dyDescent="0.45">
      <c r="A25" s="23"/>
      <c r="B25" s="24"/>
      <c r="C25" s="11" t="s">
        <v>35</v>
      </c>
      <c r="D25" s="17" t="s">
        <v>70</v>
      </c>
      <c r="E25" s="17" t="s">
        <v>70</v>
      </c>
      <c r="F25" s="18" t="s">
        <v>70</v>
      </c>
      <c r="G25" s="19"/>
      <c r="H25" s="12">
        <v>15</v>
      </c>
      <c r="I25" s="13">
        <v>14</v>
      </c>
      <c r="J25" s="17" t="s">
        <v>78</v>
      </c>
    </row>
    <row r="26" spans="1:10" ht="31.9" thickBot="1" x14ac:dyDescent="0.45">
      <c r="A26" s="23"/>
      <c r="B26" s="24"/>
      <c r="C26" s="9" t="s">
        <v>36</v>
      </c>
      <c r="D26" s="8" t="s">
        <v>60</v>
      </c>
      <c r="E26" s="8" t="s">
        <v>51</v>
      </c>
      <c r="F26" s="25" t="s">
        <v>51</v>
      </c>
      <c r="G26" s="26"/>
      <c r="H26" s="12">
        <v>0</v>
      </c>
      <c r="I26" s="13">
        <v>0</v>
      </c>
      <c r="J26" s="13"/>
    </row>
    <row r="27" spans="1:10" ht="63.4" thickBot="1" x14ac:dyDescent="0.45">
      <c r="A27" s="23"/>
      <c r="B27" s="24"/>
      <c r="C27" s="9" t="s">
        <v>37</v>
      </c>
      <c r="D27" s="17" t="s">
        <v>72</v>
      </c>
      <c r="E27" s="17" t="s">
        <v>71</v>
      </c>
      <c r="F27" s="18" t="s">
        <v>73</v>
      </c>
      <c r="G27" s="19"/>
      <c r="H27" s="12">
        <v>15</v>
      </c>
      <c r="I27" s="13">
        <v>15</v>
      </c>
      <c r="J27" s="13"/>
    </row>
    <row r="28" spans="1:10" ht="63.4" thickBot="1" x14ac:dyDescent="0.45">
      <c r="A28" s="23"/>
      <c r="B28" s="6" t="s">
        <v>41</v>
      </c>
      <c r="C28" s="6" t="s">
        <v>38</v>
      </c>
      <c r="D28" s="17" t="s">
        <v>75</v>
      </c>
      <c r="E28" s="40" t="s">
        <v>76</v>
      </c>
      <c r="F28" s="43" t="s">
        <v>77</v>
      </c>
      <c r="G28" s="44"/>
      <c r="H28" s="17">
        <v>10</v>
      </c>
      <c r="I28" s="40">
        <v>9</v>
      </c>
      <c r="J28" s="17" t="s">
        <v>74</v>
      </c>
    </row>
    <row r="29" spans="1:10" ht="16.149999999999999" thickBot="1" x14ac:dyDescent="0.45">
      <c r="A29" s="20" t="s">
        <v>42</v>
      </c>
      <c r="B29" s="20"/>
      <c r="C29" s="20"/>
      <c r="D29" s="20"/>
      <c r="E29" s="20"/>
      <c r="F29" s="20"/>
      <c r="G29" s="20"/>
      <c r="H29" s="7">
        <v>100</v>
      </c>
      <c r="I29" s="7">
        <f>SUM(I14:I28)+J7</f>
        <v>93.2</v>
      </c>
      <c r="J29" s="1"/>
    </row>
    <row r="30" spans="1:10" ht="153.6" customHeight="1" x14ac:dyDescent="0.4">
      <c r="A30" s="21" t="s">
        <v>44</v>
      </c>
      <c r="B30" s="22"/>
      <c r="C30" s="22"/>
      <c r="D30" s="22"/>
      <c r="E30" s="22"/>
      <c r="F30" s="22"/>
      <c r="G30" s="22"/>
      <c r="H30" s="22"/>
      <c r="I30" s="22"/>
      <c r="J30" s="22"/>
    </row>
  </sheetData>
  <mergeCells count="39">
    <mergeCell ref="A1:J1"/>
    <mergeCell ref="A2:J2"/>
    <mergeCell ref="A3:C3"/>
    <mergeCell ref="D3:J3"/>
    <mergeCell ref="A4:C4"/>
    <mergeCell ref="D4:E4"/>
    <mergeCell ref="H4:J4"/>
    <mergeCell ref="F14:G14"/>
    <mergeCell ref="F21:G21"/>
    <mergeCell ref="A5:C5"/>
    <mergeCell ref="D5:E5"/>
    <mergeCell ref="H5:J5"/>
    <mergeCell ref="B11:E11"/>
    <mergeCell ref="F11:J11"/>
    <mergeCell ref="A6:C10"/>
    <mergeCell ref="F17:G17"/>
    <mergeCell ref="C14:C17"/>
    <mergeCell ref="F16:G16"/>
    <mergeCell ref="F15:G15"/>
    <mergeCell ref="C18:C21"/>
    <mergeCell ref="F20:G20"/>
    <mergeCell ref="F19:G19"/>
    <mergeCell ref="F18:G18"/>
    <mergeCell ref="F27:G27"/>
    <mergeCell ref="F28:G28"/>
    <mergeCell ref="A29:G29"/>
    <mergeCell ref="A30:J30"/>
    <mergeCell ref="A11:A12"/>
    <mergeCell ref="A13:A28"/>
    <mergeCell ref="B14:B23"/>
    <mergeCell ref="B24:B27"/>
    <mergeCell ref="F22:G22"/>
    <mergeCell ref="F23:G23"/>
    <mergeCell ref="F24:G24"/>
    <mergeCell ref="F25:G25"/>
    <mergeCell ref="F26:G26"/>
    <mergeCell ref="B12:E12"/>
    <mergeCell ref="F12:J12"/>
    <mergeCell ref="F13:G13"/>
  </mergeCells>
  <phoneticPr fontId="8" type="noConversion"/>
  <pageMargins left="0.70866141732283505" right="0.511811023622047" top="0.55118110236220497" bottom="0.55118110236220497" header="0.31496062992126" footer="0.31496062992126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cp:lastPrinted>2020-04-23T02:17:00Z</cp:lastPrinted>
  <dcterms:created xsi:type="dcterms:W3CDTF">2015-06-05T18:17:00Z</dcterms:created>
  <dcterms:modified xsi:type="dcterms:W3CDTF">2021-05-13T02:08:17Z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